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2017年文件\2017年公开\"/>
    </mc:Choice>
  </mc:AlternateContent>
  <bookViews>
    <workbookView xWindow="0" yWindow="0" windowWidth="28800" windowHeight="12165"/>
  </bookViews>
  <sheets>
    <sheet name="社保收入" sheetId="1" r:id="rId1"/>
    <sheet name="社保 支出" sheetId="2" r:id="rId2"/>
    <sheet name="国有资本" sheetId="4" r:id="rId3"/>
  </sheets>
  <externalReferences>
    <externalReference r:id="rId4"/>
  </externalReferences>
  <definedNames>
    <definedName name="_1_">#N/A</definedName>
    <definedName name="_xlnm.Print_Area" localSheetId="1">#REF!</definedName>
    <definedName name="_xlnm.Print_Area" localSheetId="0">#REF!</definedName>
    <definedName name="_xlnm.Print_Area">#REF!</definedName>
    <definedName name="_xlnm.Print_Titles">#N/A</definedName>
    <definedName name="垂直">[1]基础编码!$A$2:$A$3</definedName>
    <definedName name="单位性质">[1]基础编码!$D$2:$D$3</definedName>
    <definedName name="工人">[1]基础编码!$O$2:$O$8</definedName>
    <definedName name="公务员">[1]基础编码!$M$2:$M$10</definedName>
    <definedName name="行政单位类别">[1]基础编码!$C$2:$C$15</definedName>
    <definedName name="经费供给方式">[1]基础编码!$F$2:$F$4</definedName>
    <definedName name="经费供给级次">[1]基础编码!$E$2:$E$6</definedName>
    <definedName name="空值">[1]基础编码!$T$2</definedName>
    <definedName name="人员身份">[1]基础编码!$L$2:$L$6</definedName>
    <definedName name="事业编制管理权限">[1]基础编码!$G$2:$G$5</definedName>
    <definedName name="事业单位类别">[1]基础编码!$B$2:$B$54</definedName>
    <definedName name="事业专业技术人员">[1]基础编码!$N$2:$N$7</definedName>
    <definedName name="是否财政供给">[1]基础编码!$Q$2:$Q$3</definedName>
    <definedName name="是否财政统发工资">[1]基础编码!$R$2:$R$3</definedName>
    <definedName name="是否少数民族">[1]基础编码!$P$2:$P$3</definedName>
    <definedName name="性别">[1]基础编码!$H$2:$H$3</definedName>
    <definedName name="学历">[1]基础编码!$S$2:$S$9</definedName>
    <definedName name="在职教职工类型">[1]基础编码!$J$2:$J$4</definedName>
    <definedName name="在职类别">[1]基础编码!$I$2:$I$4</definedName>
    <definedName name="在职人员来源">[1]基础编码!$K$2:$K$9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B6" i="2"/>
  <c r="B13" i="1"/>
  <c r="B12" i="1"/>
  <c r="B11" i="1"/>
  <c r="B10" i="1"/>
  <c r="B9" i="1"/>
  <c r="B7" i="1" s="1"/>
  <c r="B8" i="1"/>
  <c r="K7" i="1"/>
  <c r="K14" i="1" s="1"/>
  <c r="J7" i="1"/>
  <c r="I7" i="1"/>
  <c r="I14" i="1" s="1"/>
  <c r="H7" i="1"/>
  <c r="H14" i="1" s="1"/>
  <c r="G7" i="1"/>
  <c r="G14" i="1" s="1"/>
  <c r="F7" i="1"/>
  <c r="E7" i="1"/>
  <c r="E14" i="1" s="1"/>
  <c r="D7" i="1"/>
  <c r="D14" i="1" s="1"/>
  <c r="C7" i="1"/>
  <c r="C14" i="1" s="1"/>
  <c r="B6" i="1"/>
  <c r="B14" i="1" l="1"/>
</calcChain>
</file>

<file path=xl/sharedStrings.xml><?xml version="1.0" encoding="utf-8"?>
<sst xmlns="http://schemas.openxmlformats.org/spreadsheetml/2006/main" count="64" uniqueCount="48">
  <si>
    <t>单位：万元</t>
    <phoneticPr fontId="3" type="noConversion"/>
  </si>
  <si>
    <t>项        目</t>
  </si>
  <si>
    <t>合计</t>
  </si>
  <si>
    <t>企业职工
基本养老
保险基金</t>
    <phoneticPr fontId="3" type="noConversion"/>
  </si>
  <si>
    <t>机关事业
养老保险
基金</t>
    <phoneticPr fontId="3" type="noConversion"/>
  </si>
  <si>
    <t>城乡居民
基本养老
保险基金</t>
    <phoneticPr fontId="3" type="noConversion"/>
  </si>
  <si>
    <t>城镇职工
基本医疗
保险基金</t>
    <phoneticPr fontId="3" type="noConversion"/>
  </si>
  <si>
    <t>城镇居民
医疗保险
基金</t>
    <phoneticPr fontId="3" type="noConversion"/>
  </si>
  <si>
    <t>新型农村
合作医疗
保险基金</t>
    <phoneticPr fontId="3" type="noConversion"/>
  </si>
  <si>
    <t>工伤保险
基金</t>
    <phoneticPr fontId="3" type="noConversion"/>
  </si>
  <si>
    <t>失业保险
基金</t>
    <phoneticPr fontId="3" type="noConversion"/>
  </si>
  <si>
    <t>生育保险
基金</t>
    <phoneticPr fontId="3" type="noConversion"/>
  </si>
  <si>
    <t>一、上年结余</t>
    <phoneticPr fontId="3" type="noConversion"/>
  </si>
  <si>
    <t>二、当年收入</t>
    <phoneticPr fontId="3" type="noConversion"/>
  </si>
  <si>
    <t xml:space="preserve">    其中： 1、保险费收入</t>
  </si>
  <si>
    <t xml:space="preserve">           2、利息收入</t>
  </si>
  <si>
    <t xml:space="preserve">           3、上级财政补贴收入</t>
    <phoneticPr fontId="3" type="noConversion"/>
  </si>
  <si>
    <t xml:space="preserve">           4、本级财政补助收入</t>
    <phoneticPr fontId="3" type="noConversion"/>
  </si>
  <si>
    <t xml:space="preserve">           5、其他收入</t>
    <phoneticPr fontId="3" type="noConversion"/>
  </si>
  <si>
    <t xml:space="preserve">           6、转移收入</t>
    <phoneticPr fontId="3" type="noConversion"/>
  </si>
  <si>
    <t>说明：工伤保险基金上划，由市财政局统一编报。</t>
    <phoneticPr fontId="2" type="noConversion"/>
  </si>
  <si>
    <t>2017年社会保险基金预算支出草案</t>
    <phoneticPr fontId="3" type="noConversion"/>
  </si>
  <si>
    <t>当年支出</t>
    <phoneticPr fontId="3" type="noConversion"/>
  </si>
  <si>
    <t>2017年社会保险基金预算收入草案</t>
    <phoneticPr fontId="3" type="noConversion"/>
  </si>
  <si>
    <t>三、收入合计</t>
    <phoneticPr fontId="3" type="noConversion"/>
  </si>
  <si>
    <t>项  目</t>
  </si>
  <si>
    <t>收入预算数</t>
  </si>
  <si>
    <t>支出预算数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</si>
  <si>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</si>
  <si>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</si>
  <si>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</si>
  <si>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</si>
  <si>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</si>
  <si>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</si>
  <si>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</si>
  <si>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</si>
  <si>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</si>
  <si>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</si>
  <si>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</si>
  <si>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0 </t>
  </si>
  <si>
    <t>本年支出合计</t>
  </si>
  <si>
    <t>中央补助收入</t>
  </si>
  <si>
    <t>调出资金</t>
  </si>
  <si>
    <t>上年结转收入</t>
  </si>
  <si>
    <t>结转下年支出</t>
  </si>
  <si>
    <t>收入总计</t>
    <phoneticPr fontId="2" type="noConversion"/>
  </si>
  <si>
    <t> 支出总计</t>
    <phoneticPr fontId="2" type="noConversion"/>
  </si>
  <si>
    <t>2017年罗山县国有资本经营收支预算表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</si>
</sst>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等线"/>
      <family val="3"/>
      <charset val="134"/>
      <scheme val="minor"/>
    </font>
    <font>
      <sz val="24"/>
      <color indexed="8"/>
      <name val="文星标宋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20"/>
      <color rgb="FF000000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/>
    <xf numFmtId="176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2" fontId="0" fillId="0" borderId="0" xfId="0" applyNumberFormat="1" applyFill="1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4&#24180;&#25991;&#20214;\&#36130;&#25919;&#20379;&#20859;&#20154;&#21592;&#20449;&#24687;&#24405;&#2083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/>
      <sheetData sheetId="1"/>
      <sheetData sheetId="2">
        <row r="2">
          <cell r="A2" t="str">
            <v>是</v>
          </cell>
          <cell r="B2" t="str">
            <v>0101农业</v>
          </cell>
          <cell r="C2" t="str">
            <v>1101人大</v>
          </cell>
          <cell r="D2" t="str">
            <v>行政</v>
          </cell>
          <cell r="E2" t="str">
            <v>省本级</v>
          </cell>
          <cell r="F2" t="str">
            <v>全额供给</v>
          </cell>
          <cell r="G2" t="str">
            <v>省级</v>
          </cell>
          <cell r="H2" t="str">
            <v>男</v>
          </cell>
          <cell r="I2" t="str">
            <v>在职</v>
          </cell>
          <cell r="J2" t="str">
            <v>专职教师</v>
          </cell>
          <cell r="K2" t="str">
            <v>过渡为国家公务员</v>
          </cell>
          <cell r="L2" t="str">
            <v>公务员</v>
          </cell>
          <cell r="M2" t="str">
            <v>正厅以上</v>
          </cell>
          <cell r="N2" t="str">
            <v>正高</v>
          </cell>
          <cell r="O2" t="str">
            <v>高级技师</v>
          </cell>
          <cell r="P2" t="str">
            <v>是</v>
          </cell>
          <cell r="Q2" t="str">
            <v>是</v>
          </cell>
          <cell r="R2" t="str">
            <v>是</v>
          </cell>
          <cell r="S2" t="str">
            <v>小学及以下</v>
          </cell>
        </row>
        <row r="3">
          <cell r="A3" t="str">
            <v>否</v>
          </cell>
          <cell r="B3" t="str">
            <v>0102林业</v>
          </cell>
          <cell r="C3" t="str">
            <v>1102政府机关</v>
          </cell>
          <cell r="D3" t="str">
            <v>事业</v>
          </cell>
          <cell r="E3" t="str">
            <v>市本级</v>
          </cell>
          <cell r="F3" t="str">
            <v>差额供给</v>
          </cell>
          <cell r="G3" t="str">
            <v>市级</v>
          </cell>
          <cell r="H3" t="str">
            <v>女</v>
          </cell>
          <cell r="I3" t="str">
            <v>离休</v>
          </cell>
          <cell r="J3" t="str">
            <v>管理人员</v>
          </cell>
          <cell r="K3" t="str">
            <v>大中专毕业分配</v>
          </cell>
          <cell r="L3" t="str">
            <v>参依照公务员管理人员</v>
          </cell>
          <cell r="M3" t="str">
            <v>副厅</v>
          </cell>
          <cell r="N3" t="str">
            <v>副高</v>
          </cell>
          <cell r="O3" t="str">
            <v>技师</v>
          </cell>
          <cell r="P3" t="str">
            <v>否</v>
          </cell>
          <cell r="Q3" t="str">
            <v>否</v>
          </cell>
          <cell r="R3" t="str">
            <v>否</v>
          </cell>
          <cell r="S3" t="str">
            <v>初中</v>
          </cell>
        </row>
        <row r="4">
          <cell r="B4" t="str">
            <v>0103水利</v>
          </cell>
          <cell r="C4" t="str">
            <v>1103政协</v>
          </cell>
          <cell r="E4" t="str">
            <v>市辖区本级</v>
          </cell>
          <cell r="F4" t="str">
            <v>自收自支</v>
          </cell>
          <cell r="G4" t="str">
            <v>市辖区</v>
          </cell>
          <cell r="I4" t="str">
            <v>退休</v>
          </cell>
          <cell r="J4" t="str">
            <v>其他人员</v>
          </cell>
          <cell r="K4" t="str">
            <v>招考录用</v>
          </cell>
          <cell r="L4" t="str">
            <v>事业管理人员</v>
          </cell>
          <cell r="M4" t="str">
            <v>正处</v>
          </cell>
          <cell r="N4" t="str">
            <v>中级</v>
          </cell>
          <cell r="O4" t="str">
            <v>高级工</v>
          </cell>
          <cell r="S4" t="str">
            <v>高中</v>
          </cell>
        </row>
        <row r="5">
          <cell r="B5" t="str">
            <v>0104气象</v>
          </cell>
          <cell r="C5" t="str">
            <v>1104共产党机关</v>
          </cell>
          <cell r="E5" t="str">
            <v>县本级</v>
          </cell>
          <cell r="G5" t="str">
            <v>县级</v>
          </cell>
          <cell r="K5" t="str">
            <v>部队干部转业</v>
          </cell>
          <cell r="L5" t="str">
            <v>事业专业技术人员</v>
          </cell>
          <cell r="M5" t="str">
            <v>副处</v>
          </cell>
          <cell r="N5" t="str">
            <v>助理</v>
          </cell>
          <cell r="O5" t="str">
            <v>中级工</v>
          </cell>
          <cell r="S5" t="str">
            <v>中专</v>
          </cell>
        </row>
        <row r="6">
          <cell r="B6" t="str">
            <v>0105其他农林水</v>
          </cell>
          <cell r="C6" t="str">
            <v>1105民主党派机关</v>
          </cell>
          <cell r="E6" t="str">
            <v>乡级</v>
          </cell>
          <cell r="K6" t="str">
            <v>复退军人安置</v>
          </cell>
          <cell r="L6" t="str">
            <v>工人</v>
          </cell>
          <cell r="M6" t="str">
            <v>正科</v>
          </cell>
          <cell r="N6" t="str">
            <v>员级</v>
          </cell>
          <cell r="O6" t="str">
            <v>初级工</v>
          </cell>
          <cell r="S6" t="str">
            <v>大专</v>
          </cell>
        </row>
        <row r="7">
          <cell r="B7" t="str">
            <v>0201工业</v>
          </cell>
          <cell r="C7" t="str">
            <v>1106社会团体机关</v>
          </cell>
          <cell r="K7" t="str">
            <v>人员调配</v>
          </cell>
          <cell r="M7" t="str">
            <v>副科</v>
          </cell>
          <cell r="N7" t="str">
            <v>其他人员</v>
          </cell>
          <cell r="O7" t="str">
            <v>普通工人</v>
          </cell>
          <cell r="S7" t="str">
            <v>本科</v>
          </cell>
        </row>
        <row r="8">
          <cell r="B8" t="str">
            <v>0202交通</v>
          </cell>
          <cell r="C8" t="str">
            <v>1201公安</v>
          </cell>
          <cell r="K8" t="str">
            <v>民师转正</v>
          </cell>
          <cell r="M8" t="str">
            <v>科员</v>
          </cell>
          <cell r="O8" t="str">
            <v>其他人员</v>
          </cell>
          <cell r="S8" t="str">
            <v>研究生</v>
          </cell>
        </row>
        <row r="9">
          <cell r="B9" t="str">
            <v>0203质监</v>
          </cell>
          <cell r="C9" t="str">
            <v>1202安全</v>
          </cell>
          <cell r="K9" t="str">
            <v>其他</v>
          </cell>
          <cell r="M9" t="str">
            <v>办事员</v>
          </cell>
          <cell r="S9" t="str">
            <v>研究生以上</v>
          </cell>
        </row>
        <row r="10">
          <cell r="B10" t="str">
            <v>0204其他工业交通</v>
          </cell>
          <cell r="C10" t="str">
            <v>1203检察院</v>
          </cell>
          <cell r="M10" t="str">
            <v>其他人员</v>
          </cell>
        </row>
        <row r="11">
          <cell r="B11" t="str">
            <v>0301商业</v>
          </cell>
          <cell r="C11" t="str">
            <v>1204法院</v>
          </cell>
        </row>
        <row r="12">
          <cell r="B12" t="str">
            <v>0302物资</v>
          </cell>
          <cell r="C12" t="str">
            <v>1205司法</v>
          </cell>
        </row>
        <row r="13">
          <cell r="B13" t="str">
            <v>0303粮食</v>
          </cell>
          <cell r="C13" t="str">
            <v>1206监狱</v>
          </cell>
        </row>
        <row r="14">
          <cell r="B14" t="str">
            <v>0304外贸</v>
          </cell>
          <cell r="C14" t="str">
            <v>1207劳教</v>
          </cell>
        </row>
        <row r="15">
          <cell r="B15" t="str">
            <v>0305其他流通</v>
          </cell>
          <cell r="C15" t="str">
            <v>1208缉私警察</v>
          </cell>
        </row>
        <row r="16">
          <cell r="B16" t="str">
            <v>0401文化</v>
          </cell>
        </row>
        <row r="17">
          <cell r="B17" t="str">
            <v>0402出版</v>
          </cell>
        </row>
        <row r="18">
          <cell r="B18" t="str">
            <v>0403文物</v>
          </cell>
        </row>
        <row r="19">
          <cell r="B19" t="str">
            <v>0404体育</v>
          </cell>
        </row>
        <row r="20">
          <cell r="B20" t="str">
            <v>0405档案</v>
          </cell>
        </row>
        <row r="21">
          <cell r="B21" t="str">
            <v>0406地震</v>
          </cell>
        </row>
        <row r="22">
          <cell r="B22" t="str">
            <v>0407海洋</v>
          </cell>
        </row>
        <row r="23">
          <cell r="B23" t="str">
            <v>0408通讯</v>
          </cell>
        </row>
        <row r="24">
          <cell r="B24" t="str">
            <v>0409广播电影电视</v>
          </cell>
        </row>
        <row r="25">
          <cell r="B25" t="str">
            <v>0410计划生育</v>
          </cell>
        </row>
        <row r="26">
          <cell r="B26" t="str">
            <v>0411党政群干部训练</v>
          </cell>
        </row>
        <row r="27">
          <cell r="B27" t="str">
            <v>0412其他文体</v>
          </cell>
        </row>
        <row r="28">
          <cell r="B28" t="str">
            <v>0501高校</v>
          </cell>
        </row>
        <row r="29">
          <cell r="B29" t="str">
            <v>0502中专</v>
          </cell>
        </row>
        <row r="30">
          <cell r="B30" t="str">
            <v>0503技校</v>
          </cell>
        </row>
        <row r="31">
          <cell r="B31" t="str">
            <v>0504职业高中</v>
          </cell>
        </row>
        <row r="32">
          <cell r="B32" t="str">
            <v>0505普通高中</v>
          </cell>
        </row>
        <row r="33">
          <cell r="B33" t="str">
            <v>0506城镇初中</v>
          </cell>
        </row>
        <row r="34">
          <cell r="B34" t="str">
            <v>0507农村初中</v>
          </cell>
        </row>
        <row r="35">
          <cell r="B35" t="str">
            <v>0508城镇小学</v>
          </cell>
        </row>
        <row r="36">
          <cell r="B36" t="str">
            <v>0509农村小学</v>
          </cell>
        </row>
        <row r="37">
          <cell r="B37" t="str">
            <v>0510幼教</v>
          </cell>
        </row>
        <row r="38">
          <cell r="B38" t="str">
            <v>0511其他教育</v>
          </cell>
        </row>
        <row r="39">
          <cell r="B39" t="str">
            <v>0601卫生</v>
          </cell>
        </row>
        <row r="40">
          <cell r="B40" t="str">
            <v>0602中医</v>
          </cell>
        </row>
        <row r="41">
          <cell r="B41" t="str">
            <v>0603药品监督管理</v>
          </cell>
        </row>
        <row r="42">
          <cell r="B42" t="str">
            <v>0701自然科学</v>
          </cell>
        </row>
        <row r="43">
          <cell r="B43" t="str">
            <v>0702科协</v>
          </cell>
        </row>
        <row r="44">
          <cell r="B44" t="str">
            <v>0703社会科学</v>
          </cell>
        </row>
        <row r="45">
          <cell r="B45" t="str">
            <v>0704其他科学</v>
          </cell>
        </row>
        <row r="46">
          <cell r="B46" t="str">
            <v>08抚恤社保部门</v>
          </cell>
        </row>
        <row r="47">
          <cell r="B47" t="str">
            <v>09城建部门</v>
          </cell>
        </row>
        <row r="48">
          <cell r="B48" t="str">
            <v>1001税务</v>
          </cell>
        </row>
        <row r="49">
          <cell r="B49" t="str">
            <v>1002统计</v>
          </cell>
        </row>
        <row r="50">
          <cell r="B50" t="str">
            <v>1003财政</v>
          </cell>
        </row>
        <row r="51">
          <cell r="B51" t="str">
            <v>1004审计</v>
          </cell>
        </row>
        <row r="52">
          <cell r="B52" t="str">
            <v>1005工商管理</v>
          </cell>
        </row>
        <row r="53">
          <cell r="B53" t="str">
            <v>1006地质勘探</v>
          </cell>
        </row>
        <row r="54">
          <cell r="B54" t="str">
            <v>1007其他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showZeros="0" tabSelected="1" workbookViewId="0">
      <selection activeCell="L5" sqref="L5"/>
    </sheetView>
  </sheetViews>
  <sheetFormatPr defaultRowHeight="29.25" customHeight="1" x14ac:dyDescent="0.2"/>
  <cols>
    <col min="1" max="1" width="32.875" style="1" customWidth="1"/>
    <col min="2" max="256" width="9" style="1"/>
    <col min="257" max="257" width="32.875" style="1" customWidth="1"/>
    <col min="258" max="512" width="9" style="1"/>
    <col min="513" max="513" width="32.875" style="1" customWidth="1"/>
    <col min="514" max="768" width="9" style="1"/>
    <col min="769" max="769" width="32.875" style="1" customWidth="1"/>
    <col min="770" max="1024" width="9" style="1"/>
    <col min="1025" max="1025" width="32.875" style="1" customWidth="1"/>
    <col min="1026" max="1280" width="9" style="1"/>
    <col min="1281" max="1281" width="32.875" style="1" customWidth="1"/>
    <col min="1282" max="1536" width="9" style="1"/>
    <col min="1537" max="1537" width="32.875" style="1" customWidth="1"/>
    <col min="1538" max="1792" width="9" style="1"/>
    <col min="1793" max="1793" width="32.875" style="1" customWidth="1"/>
    <col min="1794" max="2048" width="9" style="1"/>
    <col min="2049" max="2049" width="32.875" style="1" customWidth="1"/>
    <col min="2050" max="2304" width="9" style="1"/>
    <col min="2305" max="2305" width="32.875" style="1" customWidth="1"/>
    <col min="2306" max="2560" width="9" style="1"/>
    <col min="2561" max="2561" width="32.875" style="1" customWidth="1"/>
    <col min="2562" max="2816" width="9" style="1"/>
    <col min="2817" max="2817" width="32.875" style="1" customWidth="1"/>
    <col min="2818" max="3072" width="9" style="1"/>
    <col min="3073" max="3073" width="32.875" style="1" customWidth="1"/>
    <col min="3074" max="3328" width="9" style="1"/>
    <col min="3329" max="3329" width="32.875" style="1" customWidth="1"/>
    <col min="3330" max="3584" width="9" style="1"/>
    <col min="3585" max="3585" width="32.875" style="1" customWidth="1"/>
    <col min="3586" max="3840" width="9" style="1"/>
    <col min="3841" max="3841" width="32.875" style="1" customWidth="1"/>
    <col min="3842" max="4096" width="9" style="1"/>
    <col min="4097" max="4097" width="32.875" style="1" customWidth="1"/>
    <col min="4098" max="4352" width="9" style="1"/>
    <col min="4353" max="4353" width="32.875" style="1" customWidth="1"/>
    <col min="4354" max="4608" width="9" style="1"/>
    <col min="4609" max="4609" width="32.875" style="1" customWidth="1"/>
    <col min="4610" max="4864" width="9" style="1"/>
    <col min="4865" max="4865" width="32.875" style="1" customWidth="1"/>
    <col min="4866" max="5120" width="9" style="1"/>
    <col min="5121" max="5121" width="32.875" style="1" customWidth="1"/>
    <col min="5122" max="5376" width="9" style="1"/>
    <col min="5377" max="5377" width="32.875" style="1" customWidth="1"/>
    <col min="5378" max="5632" width="9" style="1"/>
    <col min="5633" max="5633" width="32.875" style="1" customWidth="1"/>
    <col min="5634" max="5888" width="9" style="1"/>
    <col min="5889" max="5889" width="32.875" style="1" customWidth="1"/>
    <col min="5890" max="6144" width="9" style="1"/>
    <col min="6145" max="6145" width="32.875" style="1" customWidth="1"/>
    <col min="6146" max="6400" width="9" style="1"/>
    <col min="6401" max="6401" width="32.875" style="1" customWidth="1"/>
    <col min="6402" max="6656" width="9" style="1"/>
    <col min="6657" max="6657" width="32.875" style="1" customWidth="1"/>
    <col min="6658" max="6912" width="9" style="1"/>
    <col min="6913" max="6913" width="32.875" style="1" customWidth="1"/>
    <col min="6914" max="7168" width="9" style="1"/>
    <col min="7169" max="7169" width="32.875" style="1" customWidth="1"/>
    <col min="7170" max="7424" width="9" style="1"/>
    <col min="7425" max="7425" width="32.875" style="1" customWidth="1"/>
    <col min="7426" max="7680" width="9" style="1"/>
    <col min="7681" max="7681" width="32.875" style="1" customWidth="1"/>
    <col min="7682" max="7936" width="9" style="1"/>
    <col min="7937" max="7937" width="32.875" style="1" customWidth="1"/>
    <col min="7938" max="8192" width="9" style="1"/>
    <col min="8193" max="8193" width="32.875" style="1" customWidth="1"/>
    <col min="8194" max="8448" width="9" style="1"/>
    <col min="8449" max="8449" width="32.875" style="1" customWidth="1"/>
    <col min="8450" max="8704" width="9" style="1"/>
    <col min="8705" max="8705" width="32.875" style="1" customWidth="1"/>
    <col min="8706" max="8960" width="9" style="1"/>
    <col min="8961" max="8961" width="32.875" style="1" customWidth="1"/>
    <col min="8962" max="9216" width="9" style="1"/>
    <col min="9217" max="9217" width="32.875" style="1" customWidth="1"/>
    <col min="9218" max="9472" width="9" style="1"/>
    <col min="9473" max="9473" width="32.875" style="1" customWidth="1"/>
    <col min="9474" max="9728" width="9" style="1"/>
    <col min="9729" max="9729" width="32.875" style="1" customWidth="1"/>
    <col min="9730" max="9984" width="9" style="1"/>
    <col min="9985" max="9985" width="32.875" style="1" customWidth="1"/>
    <col min="9986" max="10240" width="9" style="1"/>
    <col min="10241" max="10241" width="32.875" style="1" customWidth="1"/>
    <col min="10242" max="10496" width="9" style="1"/>
    <col min="10497" max="10497" width="32.875" style="1" customWidth="1"/>
    <col min="10498" max="10752" width="9" style="1"/>
    <col min="10753" max="10753" width="32.875" style="1" customWidth="1"/>
    <col min="10754" max="11008" width="9" style="1"/>
    <col min="11009" max="11009" width="32.875" style="1" customWidth="1"/>
    <col min="11010" max="11264" width="9" style="1"/>
    <col min="11265" max="11265" width="32.875" style="1" customWidth="1"/>
    <col min="11266" max="11520" width="9" style="1"/>
    <col min="11521" max="11521" width="32.875" style="1" customWidth="1"/>
    <col min="11522" max="11776" width="9" style="1"/>
    <col min="11777" max="11777" width="32.875" style="1" customWidth="1"/>
    <col min="11778" max="12032" width="9" style="1"/>
    <col min="12033" max="12033" width="32.875" style="1" customWidth="1"/>
    <col min="12034" max="12288" width="9" style="1"/>
    <col min="12289" max="12289" width="32.875" style="1" customWidth="1"/>
    <col min="12290" max="12544" width="9" style="1"/>
    <col min="12545" max="12545" width="32.875" style="1" customWidth="1"/>
    <col min="12546" max="12800" width="9" style="1"/>
    <col min="12801" max="12801" width="32.875" style="1" customWidth="1"/>
    <col min="12802" max="13056" width="9" style="1"/>
    <col min="13057" max="13057" width="32.875" style="1" customWidth="1"/>
    <col min="13058" max="13312" width="9" style="1"/>
    <col min="13313" max="13313" width="32.875" style="1" customWidth="1"/>
    <col min="13314" max="13568" width="9" style="1"/>
    <col min="13569" max="13569" width="32.875" style="1" customWidth="1"/>
    <col min="13570" max="13824" width="9" style="1"/>
    <col min="13825" max="13825" width="32.875" style="1" customWidth="1"/>
    <col min="13826" max="14080" width="9" style="1"/>
    <col min="14081" max="14081" width="32.875" style="1" customWidth="1"/>
    <col min="14082" max="14336" width="9" style="1"/>
    <col min="14337" max="14337" width="32.875" style="1" customWidth="1"/>
    <col min="14338" max="14592" width="9" style="1"/>
    <col min="14593" max="14593" width="32.875" style="1" customWidth="1"/>
    <col min="14594" max="14848" width="9" style="1"/>
    <col min="14849" max="14849" width="32.875" style="1" customWidth="1"/>
    <col min="14850" max="15104" width="9" style="1"/>
    <col min="15105" max="15105" width="32.875" style="1" customWidth="1"/>
    <col min="15106" max="15360" width="9" style="1"/>
    <col min="15361" max="15361" width="32.875" style="1" customWidth="1"/>
    <col min="15362" max="15616" width="9" style="1"/>
    <col min="15617" max="15617" width="32.875" style="1" customWidth="1"/>
    <col min="15618" max="15872" width="9" style="1"/>
    <col min="15873" max="15873" width="32.875" style="1" customWidth="1"/>
    <col min="15874" max="16128" width="9" style="1"/>
    <col min="16129" max="16129" width="32.875" style="1" customWidth="1"/>
    <col min="16130" max="16384" width="9" style="1"/>
  </cols>
  <sheetData>
    <row r="1" spans="1:22" ht="29.25" customHeight="1" x14ac:dyDescent="0.2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2" ht="29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22" ht="29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1" t="s">
        <v>0</v>
      </c>
      <c r="K3" s="21"/>
    </row>
    <row r="4" spans="1:22" s="3" customFormat="1" ht="29.25" customHeight="1" x14ac:dyDescent="0.2">
      <c r="A4" s="18" t="s">
        <v>1</v>
      </c>
      <c r="B4" s="18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</row>
    <row r="5" spans="1:22" s="3" customFormat="1" ht="29.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22" ht="29.25" customHeight="1" x14ac:dyDescent="0.2">
      <c r="A6" s="4" t="s">
        <v>12</v>
      </c>
      <c r="B6" s="5">
        <f>SUM(C6:K6)</f>
        <v>84800</v>
      </c>
      <c r="C6" s="5">
        <v>773</v>
      </c>
      <c r="D6" s="5">
        <v>1543</v>
      </c>
      <c r="E6" s="5">
        <v>57799</v>
      </c>
      <c r="F6" s="5">
        <v>4067</v>
      </c>
      <c r="G6" s="5">
        <v>445</v>
      </c>
      <c r="H6" s="5">
        <v>19497</v>
      </c>
      <c r="I6" s="5">
        <v>0</v>
      </c>
      <c r="J6" s="5">
        <v>269</v>
      </c>
      <c r="K6" s="5">
        <v>407</v>
      </c>
      <c r="N6" s="6"/>
      <c r="O6" s="6"/>
      <c r="P6" s="6"/>
      <c r="Q6" s="6"/>
      <c r="R6" s="6"/>
      <c r="S6" s="6"/>
      <c r="T6" s="6"/>
      <c r="U6" s="6"/>
      <c r="V6" s="6"/>
    </row>
    <row r="7" spans="1:22" ht="29.25" customHeight="1" x14ac:dyDescent="0.2">
      <c r="A7" s="4" t="s">
        <v>13</v>
      </c>
      <c r="B7" s="5">
        <f>SUM(B8:B13)</f>
        <v>123806</v>
      </c>
      <c r="C7" s="7">
        <f>SUM(C8:C13)</f>
        <v>29186</v>
      </c>
      <c r="D7" s="7">
        <f t="shared" ref="D7:K7" si="0">SUM(D8:D13)</f>
        <v>25480</v>
      </c>
      <c r="E7" s="7">
        <f t="shared" si="0"/>
        <v>18512</v>
      </c>
      <c r="F7" s="7">
        <f t="shared" si="0"/>
        <v>7242</v>
      </c>
      <c r="G7" s="7">
        <f t="shared" si="0"/>
        <v>3683</v>
      </c>
      <c r="H7" s="7">
        <f t="shared" si="0"/>
        <v>39045</v>
      </c>
      <c r="I7" s="7">
        <f t="shared" si="0"/>
        <v>0</v>
      </c>
      <c r="J7" s="7">
        <f t="shared" si="0"/>
        <v>539</v>
      </c>
      <c r="K7" s="5">
        <f t="shared" si="0"/>
        <v>119</v>
      </c>
    </row>
    <row r="8" spans="1:22" ht="29.25" customHeight="1" x14ac:dyDescent="0.2">
      <c r="A8" s="4" t="s">
        <v>14</v>
      </c>
      <c r="B8" s="5">
        <f t="shared" ref="B8:B13" si="1">SUM(C8:K8)</f>
        <v>49195</v>
      </c>
      <c r="C8" s="5">
        <v>9304</v>
      </c>
      <c r="D8" s="5">
        <v>17445</v>
      </c>
      <c r="E8" s="5">
        <v>4548</v>
      </c>
      <c r="F8" s="5">
        <v>7194</v>
      </c>
      <c r="G8" s="5">
        <v>900</v>
      </c>
      <c r="H8" s="5">
        <v>9525</v>
      </c>
      <c r="I8" s="5">
        <v>0</v>
      </c>
      <c r="J8" s="5">
        <v>166</v>
      </c>
      <c r="K8" s="5">
        <v>113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9.25" customHeight="1" x14ac:dyDescent="0.2">
      <c r="A9" s="4" t="s">
        <v>15</v>
      </c>
      <c r="B9" s="5">
        <f t="shared" si="1"/>
        <v>1674</v>
      </c>
      <c r="C9" s="5">
        <v>6</v>
      </c>
      <c r="D9" s="5">
        <v>35</v>
      </c>
      <c r="E9" s="5">
        <v>1250</v>
      </c>
      <c r="F9" s="5">
        <v>48</v>
      </c>
      <c r="G9" s="5">
        <v>18</v>
      </c>
      <c r="H9" s="5">
        <v>310</v>
      </c>
      <c r="I9" s="5">
        <v>0</v>
      </c>
      <c r="J9" s="5">
        <v>1</v>
      </c>
      <c r="K9" s="5">
        <v>6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9.25" customHeight="1" x14ac:dyDescent="0.2">
      <c r="A10" s="8" t="s">
        <v>16</v>
      </c>
      <c r="B10" s="5">
        <f t="shared" si="1"/>
        <v>59599</v>
      </c>
      <c r="C10" s="5">
        <v>14749</v>
      </c>
      <c r="D10" s="5">
        <v>0</v>
      </c>
      <c r="E10" s="5">
        <v>12703</v>
      </c>
      <c r="F10" s="5">
        <v>0</v>
      </c>
      <c r="G10" s="5">
        <v>2765</v>
      </c>
      <c r="H10" s="5">
        <v>29210</v>
      </c>
      <c r="I10" s="9">
        <v>0</v>
      </c>
      <c r="J10" s="5">
        <v>172</v>
      </c>
      <c r="K10" s="5">
        <v>0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9.25" customHeight="1" x14ac:dyDescent="0.2">
      <c r="A11" s="8" t="s">
        <v>17</v>
      </c>
      <c r="B11" s="5">
        <f t="shared" si="1"/>
        <v>11887</v>
      </c>
      <c r="C11" s="5">
        <v>3687</v>
      </c>
      <c r="D11" s="5">
        <v>8000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200</v>
      </c>
      <c r="K11" s="5">
        <v>0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9.25" customHeight="1" x14ac:dyDescent="0.2">
      <c r="A12" s="8" t="s">
        <v>18</v>
      </c>
      <c r="B12" s="5">
        <f t="shared" si="1"/>
        <v>500</v>
      </c>
      <c r="C12" s="5">
        <v>500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9.25" customHeight="1" x14ac:dyDescent="0.2">
      <c r="A13" s="8" t="s">
        <v>19</v>
      </c>
      <c r="B13" s="5">
        <f t="shared" si="1"/>
        <v>951</v>
      </c>
      <c r="C13" s="5">
        <v>940</v>
      </c>
      <c r="D13" s="5">
        <v>0</v>
      </c>
      <c r="E13" s="5">
        <v>11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9.25" customHeight="1" x14ac:dyDescent="0.2">
      <c r="A14" s="4" t="s">
        <v>24</v>
      </c>
      <c r="B14" s="5">
        <f>SUM(B6:B7)</f>
        <v>208606</v>
      </c>
      <c r="C14" s="5">
        <f t="shared" ref="C14:K14" si="2">SUM(C6:C7)</f>
        <v>29959</v>
      </c>
      <c r="D14" s="5">
        <f t="shared" si="2"/>
        <v>27023</v>
      </c>
      <c r="E14" s="5">
        <f t="shared" si="2"/>
        <v>76311</v>
      </c>
      <c r="F14" s="5">
        <f t="shared" si="2"/>
        <v>11309</v>
      </c>
      <c r="G14" s="5">
        <f t="shared" si="2"/>
        <v>4128</v>
      </c>
      <c r="H14" s="5">
        <f t="shared" si="2"/>
        <v>58542</v>
      </c>
      <c r="I14" s="5">
        <f t="shared" si="2"/>
        <v>0</v>
      </c>
      <c r="J14" s="5">
        <f t="shared" si="2"/>
        <v>808</v>
      </c>
      <c r="K14" s="5">
        <f t="shared" si="2"/>
        <v>526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9.25" customHeight="1" x14ac:dyDescent="0.2">
      <c r="A15" s="19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22" ht="29.25" customHeight="1" x14ac:dyDescent="0.2">
      <c r="B16" s="10"/>
    </row>
  </sheetData>
  <mergeCells count="14">
    <mergeCell ref="I4:I5"/>
    <mergeCell ref="J4:J5"/>
    <mergeCell ref="K4:K5"/>
    <mergeCell ref="A15:K15"/>
    <mergeCell ref="A1:K2"/>
    <mergeCell ref="J3:K3"/>
    <mergeCell ref="A4:A5"/>
    <mergeCell ref="B4:B5"/>
    <mergeCell ref="C4:C5"/>
    <mergeCell ref="D4:D5"/>
    <mergeCell ref="E4:E5"/>
    <mergeCell ref="F4:F5"/>
    <mergeCell ref="G4:G5"/>
    <mergeCell ref="H4:H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showZeros="0" workbookViewId="0">
      <selection activeCell="B15" sqref="B15"/>
    </sheetView>
  </sheetViews>
  <sheetFormatPr defaultRowHeight="29.25" customHeight="1" x14ac:dyDescent="0.2"/>
  <cols>
    <col min="1" max="1" width="32.875" style="1" customWidth="1"/>
    <col min="2" max="256" width="9" style="1"/>
    <col min="257" max="257" width="32.875" style="1" customWidth="1"/>
    <col min="258" max="512" width="9" style="1"/>
    <col min="513" max="513" width="32.875" style="1" customWidth="1"/>
    <col min="514" max="768" width="9" style="1"/>
    <col min="769" max="769" width="32.875" style="1" customWidth="1"/>
    <col min="770" max="1024" width="9" style="1"/>
    <col min="1025" max="1025" width="32.875" style="1" customWidth="1"/>
    <col min="1026" max="1280" width="9" style="1"/>
    <col min="1281" max="1281" width="32.875" style="1" customWidth="1"/>
    <col min="1282" max="1536" width="9" style="1"/>
    <col min="1537" max="1537" width="32.875" style="1" customWidth="1"/>
    <col min="1538" max="1792" width="9" style="1"/>
    <col min="1793" max="1793" width="32.875" style="1" customWidth="1"/>
    <col min="1794" max="2048" width="9" style="1"/>
    <col min="2049" max="2049" width="32.875" style="1" customWidth="1"/>
    <col min="2050" max="2304" width="9" style="1"/>
    <col min="2305" max="2305" width="32.875" style="1" customWidth="1"/>
    <col min="2306" max="2560" width="9" style="1"/>
    <col min="2561" max="2561" width="32.875" style="1" customWidth="1"/>
    <col min="2562" max="2816" width="9" style="1"/>
    <col min="2817" max="2817" width="32.875" style="1" customWidth="1"/>
    <col min="2818" max="3072" width="9" style="1"/>
    <col min="3073" max="3073" width="32.875" style="1" customWidth="1"/>
    <col min="3074" max="3328" width="9" style="1"/>
    <col min="3329" max="3329" width="32.875" style="1" customWidth="1"/>
    <col min="3330" max="3584" width="9" style="1"/>
    <col min="3585" max="3585" width="32.875" style="1" customWidth="1"/>
    <col min="3586" max="3840" width="9" style="1"/>
    <col min="3841" max="3841" width="32.875" style="1" customWidth="1"/>
    <col min="3842" max="4096" width="9" style="1"/>
    <col min="4097" max="4097" width="32.875" style="1" customWidth="1"/>
    <col min="4098" max="4352" width="9" style="1"/>
    <col min="4353" max="4353" width="32.875" style="1" customWidth="1"/>
    <col min="4354" max="4608" width="9" style="1"/>
    <col min="4609" max="4609" width="32.875" style="1" customWidth="1"/>
    <col min="4610" max="4864" width="9" style="1"/>
    <col min="4865" max="4865" width="32.875" style="1" customWidth="1"/>
    <col min="4866" max="5120" width="9" style="1"/>
    <col min="5121" max="5121" width="32.875" style="1" customWidth="1"/>
    <col min="5122" max="5376" width="9" style="1"/>
    <col min="5377" max="5377" width="32.875" style="1" customWidth="1"/>
    <col min="5378" max="5632" width="9" style="1"/>
    <col min="5633" max="5633" width="32.875" style="1" customWidth="1"/>
    <col min="5634" max="5888" width="9" style="1"/>
    <col min="5889" max="5889" width="32.875" style="1" customWidth="1"/>
    <col min="5890" max="6144" width="9" style="1"/>
    <col min="6145" max="6145" width="32.875" style="1" customWidth="1"/>
    <col min="6146" max="6400" width="9" style="1"/>
    <col min="6401" max="6401" width="32.875" style="1" customWidth="1"/>
    <col min="6402" max="6656" width="9" style="1"/>
    <col min="6657" max="6657" width="32.875" style="1" customWidth="1"/>
    <col min="6658" max="6912" width="9" style="1"/>
    <col min="6913" max="6913" width="32.875" style="1" customWidth="1"/>
    <col min="6914" max="7168" width="9" style="1"/>
    <col min="7169" max="7169" width="32.875" style="1" customWidth="1"/>
    <col min="7170" max="7424" width="9" style="1"/>
    <col min="7425" max="7425" width="32.875" style="1" customWidth="1"/>
    <col min="7426" max="7680" width="9" style="1"/>
    <col min="7681" max="7681" width="32.875" style="1" customWidth="1"/>
    <col min="7682" max="7936" width="9" style="1"/>
    <col min="7937" max="7937" width="32.875" style="1" customWidth="1"/>
    <col min="7938" max="8192" width="9" style="1"/>
    <col min="8193" max="8193" width="32.875" style="1" customWidth="1"/>
    <col min="8194" max="8448" width="9" style="1"/>
    <col min="8449" max="8449" width="32.875" style="1" customWidth="1"/>
    <col min="8450" max="8704" width="9" style="1"/>
    <col min="8705" max="8705" width="32.875" style="1" customWidth="1"/>
    <col min="8706" max="8960" width="9" style="1"/>
    <col min="8961" max="8961" width="32.875" style="1" customWidth="1"/>
    <col min="8962" max="9216" width="9" style="1"/>
    <col min="9217" max="9217" width="32.875" style="1" customWidth="1"/>
    <col min="9218" max="9472" width="9" style="1"/>
    <col min="9473" max="9473" width="32.875" style="1" customWidth="1"/>
    <col min="9474" max="9728" width="9" style="1"/>
    <col min="9729" max="9729" width="32.875" style="1" customWidth="1"/>
    <col min="9730" max="9984" width="9" style="1"/>
    <col min="9985" max="9985" width="32.875" style="1" customWidth="1"/>
    <col min="9986" max="10240" width="9" style="1"/>
    <col min="10241" max="10241" width="32.875" style="1" customWidth="1"/>
    <col min="10242" max="10496" width="9" style="1"/>
    <col min="10497" max="10497" width="32.875" style="1" customWidth="1"/>
    <col min="10498" max="10752" width="9" style="1"/>
    <col min="10753" max="10753" width="32.875" style="1" customWidth="1"/>
    <col min="10754" max="11008" width="9" style="1"/>
    <col min="11009" max="11009" width="32.875" style="1" customWidth="1"/>
    <col min="11010" max="11264" width="9" style="1"/>
    <col min="11265" max="11265" width="32.875" style="1" customWidth="1"/>
    <col min="11266" max="11520" width="9" style="1"/>
    <col min="11521" max="11521" width="32.875" style="1" customWidth="1"/>
    <col min="11522" max="11776" width="9" style="1"/>
    <col min="11777" max="11777" width="32.875" style="1" customWidth="1"/>
    <col min="11778" max="12032" width="9" style="1"/>
    <col min="12033" max="12033" width="32.875" style="1" customWidth="1"/>
    <col min="12034" max="12288" width="9" style="1"/>
    <col min="12289" max="12289" width="32.875" style="1" customWidth="1"/>
    <col min="12290" max="12544" width="9" style="1"/>
    <col min="12545" max="12545" width="32.875" style="1" customWidth="1"/>
    <col min="12546" max="12800" width="9" style="1"/>
    <col min="12801" max="12801" width="32.875" style="1" customWidth="1"/>
    <col min="12802" max="13056" width="9" style="1"/>
    <col min="13057" max="13057" width="32.875" style="1" customWidth="1"/>
    <col min="13058" max="13312" width="9" style="1"/>
    <col min="13313" max="13313" width="32.875" style="1" customWidth="1"/>
    <col min="13314" max="13568" width="9" style="1"/>
    <col min="13569" max="13569" width="32.875" style="1" customWidth="1"/>
    <col min="13570" max="13824" width="9" style="1"/>
    <col min="13825" max="13825" width="32.875" style="1" customWidth="1"/>
    <col min="13826" max="14080" width="9" style="1"/>
    <col min="14081" max="14081" width="32.875" style="1" customWidth="1"/>
    <col min="14082" max="14336" width="9" style="1"/>
    <col min="14337" max="14337" width="32.875" style="1" customWidth="1"/>
    <col min="14338" max="14592" width="9" style="1"/>
    <col min="14593" max="14593" width="32.875" style="1" customWidth="1"/>
    <col min="14594" max="14848" width="9" style="1"/>
    <col min="14849" max="14849" width="32.875" style="1" customWidth="1"/>
    <col min="14850" max="15104" width="9" style="1"/>
    <col min="15105" max="15105" width="32.875" style="1" customWidth="1"/>
    <col min="15106" max="15360" width="9" style="1"/>
    <col min="15361" max="15361" width="32.875" style="1" customWidth="1"/>
    <col min="15362" max="15616" width="9" style="1"/>
    <col min="15617" max="15617" width="32.875" style="1" customWidth="1"/>
    <col min="15618" max="15872" width="9" style="1"/>
    <col min="15873" max="15873" width="32.875" style="1" customWidth="1"/>
    <col min="15874" max="16128" width="9" style="1"/>
    <col min="16129" max="16129" width="32.875" style="1" customWidth="1"/>
    <col min="16130" max="16384" width="9" style="1"/>
  </cols>
  <sheetData>
    <row r="1" spans="1:22" ht="29.25" customHeight="1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2" ht="29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22" ht="29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1" t="s">
        <v>0</v>
      </c>
      <c r="K3" s="21"/>
    </row>
    <row r="4" spans="1:22" s="3" customFormat="1" ht="29.25" customHeight="1" x14ac:dyDescent="0.2">
      <c r="A4" s="18" t="s">
        <v>1</v>
      </c>
      <c r="B4" s="18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</row>
    <row r="5" spans="1:22" s="3" customFormat="1" ht="29.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22" ht="29.25" customHeight="1" x14ac:dyDescent="0.2">
      <c r="A6" s="4" t="s">
        <v>22</v>
      </c>
      <c r="B6" s="5">
        <f t="shared" ref="B6" si="0">SUM(C6:K6)</f>
        <v>112692</v>
      </c>
      <c r="C6" s="5">
        <v>29959</v>
      </c>
      <c r="D6" s="5">
        <v>24480</v>
      </c>
      <c r="E6" s="5">
        <v>13884</v>
      </c>
      <c r="F6" s="5">
        <v>6780</v>
      </c>
      <c r="G6" s="5">
        <v>3619</v>
      </c>
      <c r="H6" s="5">
        <v>33389</v>
      </c>
      <c r="I6" s="5">
        <v>0</v>
      </c>
      <c r="J6" s="5">
        <v>464</v>
      </c>
      <c r="K6" s="5">
        <v>117</v>
      </c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9.25" customHeight="1" x14ac:dyDescent="0.2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2" ht="29.25" customHeight="1" x14ac:dyDescent="0.2">
      <c r="B8" s="10"/>
    </row>
  </sheetData>
  <mergeCells count="14">
    <mergeCell ref="I4:I5"/>
    <mergeCell ref="J4:J5"/>
    <mergeCell ref="K4:K5"/>
    <mergeCell ref="A7:K7"/>
    <mergeCell ref="A1:K2"/>
    <mergeCell ref="J3:K3"/>
    <mergeCell ref="A4:A5"/>
    <mergeCell ref="B4:B5"/>
    <mergeCell ref="C4:C5"/>
    <mergeCell ref="D4:D5"/>
    <mergeCell ref="E4:E5"/>
    <mergeCell ref="F4:F5"/>
    <mergeCell ref="G4:G5"/>
    <mergeCell ref="H4:H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" sqref="D2"/>
    </sheetView>
  </sheetViews>
  <sheetFormatPr defaultRowHeight="14.25" x14ac:dyDescent="0.2"/>
  <cols>
    <col min="1" max="1" width="24.125" customWidth="1"/>
    <col min="2" max="2" width="16.875" customWidth="1"/>
    <col min="3" max="3" width="24.125" customWidth="1"/>
    <col min="4" max="4" width="16.875" customWidth="1"/>
  </cols>
  <sheetData>
    <row r="1" spans="1:4" ht="53.25" customHeight="1" x14ac:dyDescent="0.2">
      <c r="A1" s="22" t="s">
        <v>47</v>
      </c>
      <c r="B1" s="22"/>
      <c r="C1" s="22"/>
      <c r="D1" s="22"/>
    </row>
    <row r="2" spans="1:4" ht="36" customHeight="1" x14ac:dyDescent="0.2"/>
    <row r="3" spans="1:4" ht="50.25" customHeight="1" x14ac:dyDescent="0.2">
      <c r="A3" s="11" t="s">
        <v>25</v>
      </c>
      <c r="B3" s="11" t="s">
        <v>26</v>
      </c>
      <c r="C3" s="11" t="s">
        <v>25</v>
      </c>
      <c r="D3" s="11" t="s">
        <v>27</v>
      </c>
    </row>
    <row r="4" spans="1:4" ht="50.25" customHeight="1" x14ac:dyDescent="0.2">
      <c r="A4" s="12" t="s">
        <v>28</v>
      </c>
      <c r="B4" s="13"/>
      <c r="C4" s="12" t="s">
        <v>29</v>
      </c>
      <c r="D4" s="14"/>
    </row>
    <row r="5" spans="1:4" ht="50.25" customHeight="1" x14ac:dyDescent="0.2">
      <c r="A5" s="12" t="s">
        <v>30</v>
      </c>
      <c r="B5" s="13"/>
      <c r="C5" s="12" t="s">
        <v>31</v>
      </c>
      <c r="D5" s="14"/>
    </row>
    <row r="6" spans="1:4" ht="50.25" customHeight="1" x14ac:dyDescent="0.2">
      <c r="A6" s="12" t="s">
        <v>32</v>
      </c>
      <c r="B6" s="13"/>
      <c r="C6" s="12" t="s">
        <v>33</v>
      </c>
      <c r="D6" s="14"/>
    </row>
    <row r="7" spans="1:4" ht="50.25" customHeight="1" x14ac:dyDescent="0.2">
      <c r="A7" s="12" t="s">
        <v>34</v>
      </c>
      <c r="B7" s="13"/>
      <c r="C7" s="12" t="s">
        <v>35</v>
      </c>
      <c r="D7" s="14"/>
    </row>
    <row r="8" spans="1:4" ht="50.25" customHeight="1" x14ac:dyDescent="0.2">
      <c r="A8" s="12" t="s">
        <v>36</v>
      </c>
      <c r="B8" s="13"/>
      <c r="C8" s="12" t="s">
        <v>37</v>
      </c>
      <c r="D8" s="14"/>
    </row>
    <row r="9" spans="1:4" ht="50.25" customHeight="1" x14ac:dyDescent="0.2">
      <c r="A9" s="11" t="s">
        <v>38</v>
      </c>
      <c r="B9" s="15" t="s">
        <v>39</v>
      </c>
      <c r="C9" s="11" t="s">
        <v>40</v>
      </c>
      <c r="D9" s="15">
        <v>0</v>
      </c>
    </row>
    <row r="10" spans="1:4" ht="50.25" customHeight="1" x14ac:dyDescent="0.2">
      <c r="A10" s="16" t="s">
        <v>41</v>
      </c>
      <c r="B10" s="15"/>
      <c r="C10" s="12" t="s">
        <v>42</v>
      </c>
      <c r="D10" s="14"/>
    </row>
    <row r="11" spans="1:4" ht="50.25" customHeight="1" x14ac:dyDescent="0.2">
      <c r="A11" s="12" t="s">
        <v>43</v>
      </c>
      <c r="B11" s="13"/>
      <c r="C11" s="16" t="s">
        <v>44</v>
      </c>
      <c r="D11" s="14"/>
    </row>
    <row r="12" spans="1:4" ht="50.25" customHeight="1" x14ac:dyDescent="0.2">
      <c r="A12" s="14" t="s">
        <v>45</v>
      </c>
      <c r="B12" s="15" t="s">
        <v>39</v>
      </c>
      <c r="C12" s="14" t="s">
        <v>46</v>
      </c>
      <c r="D12" s="15" t="s">
        <v>39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社保收入</vt:lpstr>
      <vt:lpstr>社保 支出</vt:lpstr>
      <vt:lpstr>国有资本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2017-11-13T09:17:13Z</cp:lastPrinted>
  <dcterms:created xsi:type="dcterms:W3CDTF">2017-11-13T09:14:36Z</dcterms:created>
  <dcterms:modified xsi:type="dcterms:W3CDTF">2017-11-13T09:41:52Z</dcterms:modified>
</cp:coreProperties>
</file>