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45" tabRatio="971" firstSheet="4" activeTab="6"/>
  </bookViews>
  <sheets>
    <sheet name="1收支总表" sheetId="2" r:id="rId1"/>
    <sheet name="2收入总表" sheetId="3" r:id="rId2"/>
    <sheet name="3支出总表" sheetId="4" r:id="rId3"/>
    <sheet name="4财政拨款收支总表" sheetId="5" r:id="rId4"/>
    <sheet name="5一般公共预算支出" sheetId="6" r:id="rId5"/>
    <sheet name="6一般公共预算基本支出表" sheetId="7" r:id="rId6"/>
    <sheet name="7支出经济分类汇总表" sheetId="14" r:id="rId7"/>
    <sheet name="8一般公共预算“三公”经费支出表" sheetId="8" r:id="rId8"/>
    <sheet name="9政府性基金预算支出表" sheetId="9" r:id="rId9"/>
    <sheet name="10项目支出表." sheetId="10" r:id="rId10"/>
    <sheet name="11本级部门（单位）整体绩效目标表" sheetId="15" r:id="rId11"/>
    <sheet name="12预算项目绩效目标表" sheetId="12" r:id="rId12"/>
  </sheets>
  <calcPr calcId="144525"/>
</workbook>
</file>

<file path=xl/sharedStrings.xml><?xml version="1.0" encoding="utf-8"?>
<sst xmlns="http://schemas.openxmlformats.org/spreadsheetml/2006/main" count="949" uniqueCount="406">
  <si>
    <t>预算01表</t>
  </si>
  <si>
    <t>收支总体情况表</t>
  </si>
  <si>
    <t>部门/单位：</t>
  </si>
  <si>
    <t>罗山县人力资源和社会保障局</t>
  </si>
  <si>
    <t>单位：万元</t>
  </si>
  <si>
    <t>收      入</t>
  </si>
  <si>
    <t>支      出</t>
  </si>
  <si>
    <t>项    目</t>
  </si>
  <si>
    <t>金额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</si>
  <si>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</si>
  <si>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</si>
  <si>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</si>
  <si>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</si>
  <si>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</si>
  <si>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</si>
  <si>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四、财政专户管理资金收入</t>
  </si>
  <si>
    <t>四、公共安全</t>
  </si>
  <si>
    <t>五、事业收入</t>
  </si>
  <si>
    <t>五、教育</t>
  </si>
  <si>
    <t>六、事业单位经营收入</t>
  </si>
  <si>
    <t>六、科学技术</t>
  </si>
  <si>
    <t>七、上级补助收入</t>
  </si>
  <si>
    <t>七、文化旅游体育与传媒</t>
  </si>
  <si>
    <t>八、附属单位上缴收入</t>
  </si>
  <si>
    <t>八、社会保障和就业</t>
  </si>
  <si>
    <t>九、其他收入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</si>
  <si>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</si>
  <si>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</si>
  <si>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</si>
  <si>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</si>
  <si>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</si>
  <si>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</si>
  <si>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</si>
  <si>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</si>
  <si>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</si>
  <si>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</si>
  <si>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</si>
  <si>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</si>
  <si>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</si>
  <si>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</si>
  <si>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</si>
  <si>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</si>
  <si>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</si>
  <si>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</si>
  <si>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</si>
  <si>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</si>
  <si>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</si>
  <si>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</si>
  <si>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本年收入合计</t>
  </si>
  <si>
    <t>本 年 支 出 合 计</t>
  </si>
  <si>
    <t>上年结转结余</t>
  </si>
  <si>
    <t>年终结转结余</t>
  </si>
  <si>
    <t>收    入    总    计</t>
  </si>
  <si>
    <t>支 出 合 计</t>
  </si>
  <si>
    <t>预算02表</t>
  </si>
  <si>
    <t>收入总体情况表</t>
  </si>
  <si>
    <t>部门（单位）代码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</si>
  <si>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</si>
  <si>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</si>
  <si>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</si>
  <si>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</si>
  <si>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</si>
  <si>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</si>
  <si>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</si>
  <si>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</si>
  <si>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</si>
  <si>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</si>
  <si>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</si>
  <si>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</si>
  <si>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</si>
  <si>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</si>
  <si>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r>
      <rPr>
        <sz val="10.5"/>
        <color rgb="FF000000"/>
        <rFont val="Calibri"/>
        <charset val="1"/>
      </rPr>
      <t>罗山人力资源和社会保障</t>
    </r>
    <r>
      <rPr>
        <sz val="10.5"/>
        <color rgb="FF000000"/>
        <rFont val="Calibri"/>
        <charset val="1"/>
      </rPr>
      <t>局</t>
    </r>
  </si>
  <si>
    <t>罗山人力资源和社会保障局本级</t>
  </si>
  <si>
    <t>罗山县劳动保障监察大队</t>
  </si>
  <si>
    <t>罗山县人才交流服务中心</t>
  </si>
  <si>
    <r>
      <rPr>
        <sz val="10.5"/>
        <color rgb="FF000000"/>
        <rFont val="Calibri"/>
        <charset val="1"/>
      </rPr>
      <t>罗山县工伤保</t>
    </r>
    <r>
      <rPr>
        <sz val="10.5"/>
        <color rgb="FF000000"/>
        <rFont val="Calibri"/>
        <charset val="1"/>
      </rPr>
      <t>险</t>
    </r>
    <r>
      <rPr>
        <sz val="10.5"/>
        <color rgb="FF000000"/>
        <rFont val="Calibri"/>
        <charset val="1"/>
      </rPr>
      <t>管理所</t>
    </r>
  </si>
  <si>
    <t>罗山县职工失业保险管理所</t>
  </si>
  <si>
    <t>罗山县机关事业养老保险所</t>
  </si>
  <si>
    <t>罗山县劳动就业管理服务中心</t>
  </si>
  <si>
    <t>罗山县城乡居民社会养老保险中心</t>
  </si>
  <si>
    <t>预算03表</t>
  </si>
  <si>
    <t>支出总体情况表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</si>
  <si>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</si>
  <si>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</si>
  <si>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</si>
  <si>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</si>
  <si>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</si>
  <si>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</si>
  <si>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</si>
  <si>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</si>
  <si>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>人力资源和社会保障管理事务</t>
  </si>
  <si>
    <t>行政运行</t>
  </si>
  <si>
    <t>劳动保障监察</t>
  </si>
  <si>
    <t>就业管理事务</t>
  </si>
  <si>
    <t>社会保险经办机构</t>
  </si>
  <si>
    <t>事业支出</t>
  </si>
  <si>
    <t>其他人力资源和社会保障管理事务支出</t>
  </si>
  <si>
    <t>行政事业养老保险缴费支出</t>
  </si>
  <si>
    <t>机关事业养老保险缴费支出</t>
  </si>
  <si>
    <t>就业补助</t>
  </si>
  <si>
    <t>其他就业补助支出</t>
  </si>
  <si>
    <t>抚恤</t>
  </si>
  <si>
    <t>死亡抚恤</t>
  </si>
  <si>
    <t>卫生健康支出</t>
  </si>
  <si>
    <t>行政单位医疗</t>
  </si>
  <si>
    <t>行政事业单位医疗</t>
  </si>
  <si>
    <t>农林水支出</t>
  </si>
  <si>
    <t>普惠金融发展支出</t>
  </si>
  <si>
    <t>创业担保贷款贴息</t>
  </si>
  <si>
    <t>住房保障支出</t>
  </si>
  <si>
    <t>住房改革支出</t>
  </si>
  <si>
    <t>住房公积金</t>
  </si>
  <si>
    <t>预算04表</t>
  </si>
  <si>
    <t>财政拨款收支总体情况表</t>
  </si>
  <si>
    <t>单位名称：罗山县人力资源和社会保障局</t>
  </si>
  <si>
    <t>项目</t>
  </si>
  <si>
    <t>本年支出小计</t>
  </si>
  <si>
    <t>政府性基金</t>
  </si>
  <si>
    <t>小计</t>
  </si>
  <si>
    <t>其中：财政拨款</t>
  </si>
  <si>
    <t>一般公共预算收入</t>
  </si>
  <si>
    <t>财政拨款</t>
  </si>
  <si>
    <t>纳入预算管理的行政事业性收费</t>
  </si>
  <si>
    <t>专项收入</t>
  </si>
  <si>
    <t>国有资源（资产）有偿使用收入</t>
  </si>
  <si>
    <t>国有资本经营收入</t>
  </si>
  <si>
    <t>政府住房基金收入</t>
  </si>
  <si>
    <t>债务收入</t>
  </si>
  <si>
    <t>其他一般公共预算收入</t>
  </si>
  <si>
    <t>上级预拨</t>
  </si>
  <si>
    <t>动用预算稳定调节基金</t>
  </si>
  <si>
    <t>调入资金</t>
  </si>
  <si>
    <t>十二、城乡社区支出</t>
  </si>
  <si>
    <t>上年结余（结转）</t>
  </si>
  <si>
    <t>十三、农林水支出</t>
  </si>
  <si>
    <t>政府性基金收入</t>
  </si>
  <si>
    <t>当年收入</t>
  </si>
  <si>
    <t>十五、资源勘探信息等支出</t>
  </si>
  <si>
    <t>十六、商业服务业等支出</t>
  </si>
  <si>
    <t>二十三、国有资本经营预算支出</t>
  </si>
  <si>
    <t>二十四、灾害防治及应急管理支出</t>
  </si>
  <si>
    <t>三十四、抗议特别国债安排的支出</t>
  </si>
  <si>
    <t>收入合计</t>
  </si>
  <si>
    <t>支出合计</t>
  </si>
  <si>
    <t>预算05表</t>
  </si>
  <si>
    <t>一般公共预算支出情况表</t>
  </si>
  <si>
    <t>人员经费</t>
  </si>
  <si>
    <t>公用经费</t>
  </si>
  <si>
    <t xml:space="preserve"> </t>
  </si>
  <si>
    <t>预算06表</t>
  </si>
  <si>
    <t>一般公共预算基本支出表</t>
  </si>
  <si>
    <t>部门预算支出经济分类科目</t>
  </si>
  <si>
    <t>本年一般公共预算基本支出</t>
  </si>
  <si>
    <t>工资福利支出</t>
  </si>
  <si>
    <t>-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</si>
  <si>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</si>
  <si>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</si>
  <si>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</si>
  <si>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</si>
  <si>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</si>
  <si>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</si>
  <si>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其他社会保障缴费</t>
  </si>
  <si>
    <t>其他工资福利支出</t>
  </si>
  <si>
    <t>商品和服务支出</t>
  </si>
  <si>
    <t>办公费</t>
  </si>
  <si>
    <t>福利费</t>
  </si>
  <si>
    <t>对个人和家庭的补助</t>
  </si>
  <si>
    <t>生活补助</t>
  </si>
  <si>
    <t>预算07表</t>
  </si>
  <si>
    <t>支出预算分类汇总表（按支出经济分类）</t>
  </si>
  <si>
    <t xml:space="preserve">单位名称：  </t>
  </si>
  <si>
    <t xml:space="preserve"> 部门预算经济分类  </t>
  </si>
  <si>
    <t>政府预算经济分类</t>
  </si>
  <si>
    <t>财政专户管理资金收入</t>
  </si>
  <si>
    <t xml:space="preserve"> 类</t>
  </si>
  <si>
    <t>款</t>
  </si>
  <si>
    <t>01</t>
  </si>
  <si>
    <t xml:space="preserve"> 奖金</t>
  </si>
  <si>
    <t>工资奖金津补贴</t>
  </si>
  <si>
    <t xml:space="preserve"> 津贴补贴</t>
  </si>
  <si>
    <t xml:space="preserve"> 其他社会保障缴费</t>
  </si>
  <si>
    <t>社会保障缴费</t>
  </si>
  <si>
    <t xml:space="preserve"> 基本工资</t>
  </si>
  <si>
    <t>机关事业养老保险</t>
  </si>
  <si>
    <t>职工医疗保险</t>
  </si>
  <si>
    <t>办公经费</t>
  </si>
  <si>
    <t xml:space="preserve"> 福利费</t>
  </si>
  <si>
    <t>商品服务支出</t>
  </si>
  <si>
    <t>预算08表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</si>
  <si>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</si>
  <si>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</si>
  <si>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</si>
  <si>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</si>
  <si>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</si>
  <si>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</si>
  <si>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</si>
  <si>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预算09表</t>
  </si>
  <si>
    <t>政府性基金预算支出情况表</t>
  </si>
  <si>
    <t>部门/单位：罗山县人力资源和社会保障局</t>
  </si>
  <si>
    <t>单位代码</t>
  </si>
  <si>
    <t>单位（科目名称）</t>
  </si>
  <si>
    <t>类</t>
  </si>
  <si>
    <t>项</t>
  </si>
  <si>
    <t>一般性项目</t>
  </si>
  <si>
    <t>专项资金</t>
  </si>
  <si>
    <t>注：我单位2022年无政府性基金预算支出，故此表为空</t>
  </si>
  <si>
    <t>预算10表</t>
  </si>
  <si>
    <t>项目支出表</t>
  </si>
  <si>
    <t>类型</t>
  </si>
  <si>
    <t>项目名称</t>
  </si>
  <si>
    <t>申报属性</t>
  </si>
  <si>
    <t>项目单位</t>
  </si>
  <si>
    <t>本年拨款</t>
  </si>
  <si>
    <t>财政拨款结转结余</t>
  </si>
  <si>
    <t>财政专户管理资金本年</t>
  </si>
  <si>
    <t>财政专户管理资金结转</t>
  </si>
  <si>
    <t>单位资金本年</t>
  </si>
  <si>
    <t>单位资金结转</t>
  </si>
  <si>
    <t>其他运转类</t>
  </si>
  <si>
    <t>局机关就业和社会保障工作经费</t>
  </si>
  <si>
    <t>延续性项目</t>
  </si>
  <si>
    <t>罗山县人社局</t>
  </si>
  <si>
    <t>人脸识别技术服务费</t>
  </si>
  <si>
    <t>干部职工福利费</t>
  </si>
  <si>
    <t>社保经办机构工作经费</t>
  </si>
  <si>
    <t>特定目标类</t>
  </si>
  <si>
    <t>小额担保贷款贴息</t>
  </si>
  <si>
    <t>三支一生活和保险费</t>
  </si>
  <si>
    <t>再就业补助</t>
  </si>
  <si>
    <t>农民工周转金</t>
  </si>
  <si>
    <t>合  计</t>
  </si>
  <si>
    <t>预算11表</t>
  </si>
  <si>
    <t>本级部门(单位)整体绩效目标表</t>
  </si>
  <si>
    <t xml:space="preserve">（2022年度）  </t>
  </si>
  <si>
    <t xml:space="preserve">部门（单位）名称  </t>
  </si>
  <si>
    <t>年度履职目标</t>
  </si>
  <si>
    <t xml:space="preserve">城镇调查失业率控制在 5.5%左右；完成各类职业技能培训，实现失 业保险、工伤保险省级统筹；实现劳动人事争议调解成功率保持在 60%以上，劳动人事争议仲裁结案率保持在90%以上，劳动保障监察举报投诉案件结案率保持在 98%以上。 </t>
  </si>
  <si>
    <t>年度主要任务</t>
  </si>
  <si>
    <t>任务名称</t>
  </si>
  <si>
    <t>主要内容</t>
  </si>
  <si>
    <t>大力实施就业优先战略，实现高质量充分就业</t>
  </si>
  <si>
    <t>化就业优先政策，完善重点群体就业支持体系，加强公共就业
服务，促进创业带动就业，健全就业创业公共服务体系，推动更
加充分更高质量就业。</t>
  </si>
  <si>
    <t xml:space="preserve">预算情况  </t>
  </si>
  <si>
    <t>部门预算总额（万元）</t>
  </si>
  <si>
    <t>1、资金来源：（1）财政性资金</t>
  </si>
  <si>
    <t xml:space="preserve">             （2）其他资金</t>
  </si>
  <si>
    <t>2、资金结构：（1）基本支出</t>
  </si>
  <si>
    <t xml:space="preserve">             （2）项目支出</t>
  </si>
  <si>
    <t>一级指标</t>
  </si>
  <si>
    <t>二级指标</t>
  </si>
  <si>
    <t>三级指标</t>
  </si>
  <si>
    <t>指标值</t>
  </si>
  <si>
    <t>指标值说明</t>
  </si>
  <si>
    <t xml:space="preserve"> 投入管理指标  </t>
  </si>
  <si>
    <t xml:space="preserve">工作目标管理  </t>
  </si>
  <si>
    <t>年度履职目标相关性</t>
  </si>
  <si>
    <t>相关</t>
  </si>
  <si>
    <t>1.年度履职目标是否符合国家、省委省政府战略部 
署和发展规划，与国家、省宏观政策、行业政策一 
致；2.年度履职目标是否与部门职责、工作规划和 
重点工作相关；3.确定的预算项目是否合理，是否 
与工作目标密切相关；4.工作任务和项目预算安排 
是否合理。</t>
  </si>
  <si>
    <t>工作任务科学性</t>
  </si>
  <si>
    <t>科学</t>
  </si>
  <si>
    <t>1.工作任务是否有明确的绩效目标，绩效目标是否 
与部门年度履职目标一致，是否能体现工作任务的 
产出和效果；2.工作任务对应的预算项目是否有明 
确的绩效目标，绩效目标是否与部门职责目标、工 
作任务目标一致，是否能体现预算项目的产出和效 
果。</t>
  </si>
  <si>
    <t>绩效指标合理性</t>
  </si>
  <si>
    <t>合理</t>
  </si>
  <si>
    <t>1.工作任务、预算项目绩效指标设置是否准确反映 
部门绩效完成情况；2.工作任务、预算项目绩效指 
标是否清晰、细化、可评价、可衡量；3.工作任务 
、预算项目绩效指标的评价标准是否清晰、可衡 
量；4.是否与部门年度的任务数或计划数相对应。</t>
  </si>
  <si>
    <t xml:space="preserve">预算和财务管理  </t>
  </si>
  <si>
    <t>预算编制完整性</t>
  </si>
  <si>
    <t>完整</t>
  </si>
  <si>
    <t>1.部门所有收入是否全部纳入部门预算；2.部门支 
出预算是否统筹各类资金来源，全部纳入部门预算 
管理。</t>
  </si>
  <si>
    <t>专项资金细化率</t>
  </si>
  <si>
    <t>≥90%</t>
  </si>
  <si>
    <t xml:space="preserve">专项资金细化率 ≥90% 专项资金细化率=（已细化到具体市县和承担单位的资金数/部门参与分 
配资金总数）×100%。 </t>
  </si>
  <si>
    <t>预算执行率</t>
  </si>
  <si>
    <t>100%</t>
  </si>
  <si>
    <t>预算调整率=（预算调整数-年初预算数）/年初预算 
数×100%。预算调整数：部门在本年度内涉及预算 
的追加、追减或结构调整的资金总和（因落实国家 
政策、发生不可抗力、上级部门或本级党委政府临 
时交办而产生的调整除外）。</t>
  </si>
  <si>
    <t>预算调整率</t>
  </si>
  <si>
    <t>≤10%</t>
  </si>
  <si>
    <t>结转结余率</t>
  </si>
  <si>
    <t>结转结余率=结转结余总额/预算数*100%。结转结余总额是指部门本年度
的结转结余资金之和。预算数是指财政部门批复的本年度部门的（调整）
预算数。</t>
  </si>
  <si>
    <t>“三公经费”控制率</t>
  </si>
  <si>
    <t>≤100%</t>
  </si>
  <si>
    <t>“三公经费”控制率=本年度“三公经费”实际支出 
数/“三公经费”预算数*100%</t>
  </si>
  <si>
    <t>政府采购执行率</t>
  </si>
  <si>
    <t>政府采购执行率=（实际政府采购金额/政府采购预
算数）×100%。政府采购预算：采购机关根据事业
发展计划和行政任务编制的、并经过规定程序批准
的年度政府采购计划</t>
  </si>
  <si>
    <t>决算真实性</t>
  </si>
  <si>
    <t>真实</t>
  </si>
  <si>
    <t>反映本部门决算工作情况。决算编制数据是否账表
一致，即决算报表数据与会计账簿数据是否一致。</t>
  </si>
  <si>
    <t>资金使用合规性</t>
  </si>
  <si>
    <t>合规</t>
  </si>
  <si>
    <t>是否按照相关法律法规以及资金管理
办法规定的用途使用预算资金，用以反映和考核部
门(单位）预算资金的规范运行情况。1.是否符合国
家财经法规和财务管理制度规定以及有关专项资金
管理办法的规定；2.资金的拨付是否有完整的审批
程序和手续；3.项目的重大开支是否经过评估论
证；4.是否符合部门预算批复的用途；5.是否存在
截留支出情况；6.是否存在挤占支出情况；7.是否
存在挪用支出情况；8.是否存在虚列支出情况</t>
  </si>
  <si>
    <t>管理制度健全性</t>
  </si>
  <si>
    <t>健全</t>
  </si>
  <si>
    <t>为加强预算管理，规范财务行为而制 
定的管理制度是否健全完整，用以反映和考核部门 
（单位）预算管理制度为完成主要职责或促成事业 
发展的保障情况。1.是否已制定或具有预算资金管 
理办法、内部管理制度、会计核算制度、会计岗位 
制度等管理制度；2.相关管理制度是否得到有效执 
行。</t>
  </si>
  <si>
    <t>预决算信息公开性</t>
  </si>
  <si>
    <t>公开</t>
  </si>
  <si>
    <t>是否按照政府信息公开有关规定公开 
部门预算、执行、决算、监督、绩效等相关预决算 
信息，用以反映和考核部门（单位）预决算管理的 
公开透明情况。1.是否按规定内容公开预决算信 
息；2.是否按规定时限公开预决算信息。</t>
  </si>
  <si>
    <t>资产管理规范性</t>
  </si>
  <si>
    <t>规范</t>
  </si>
  <si>
    <t>资产配置、使用是否合规，处置是 
否规范，收入是否及时足额上缴，用以反映和考核 
部门（单位）资产管理的规范程度。1.资产是否及 
时规范入账，资产报表数据与会计账簿数据是否相 
符，资产实物与财务账、资产账是否相符；2.新增 
资产是否符合规定程序和规定标准，新增资产是否 
考虑闲置存量资产；3.资产对外有偿使用（出租出 
借等）、对外投资、担保、资产处置等事项是否按 
规定报批；4.资产收益是否及时足额上交财政。</t>
  </si>
  <si>
    <t xml:space="preserve">绩效管理  </t>
  </si>
  <si>
    <t>绩效监控完成率</t>
  </si>
  <si>
    <t>按要求实施绩效监控的项目数量占应 
实施绩效监控项目总数的比重。部门绩效监控完成 
率=已完成绩效监控项目数量/部门项目总数*100%</t>
  </si>
  <si>
    <t>绩效自评完成率</t>
  </si>
  <si>
    <t>按要求实施绩效自评的项目数量占应 
实施绩效自评项目总数的比重。部门绩效自评完成 
率=已完成评价项目数量/部门项目总数*100%</t>
  </si>
  <si>
    <t>部门绩效评价完成率</t>
  </si>
  <si>
    <t>重点绩效评价项目评价完成情况。部门绩效评 
价完成率=已完成评价项目数量/部门重点绩效评价 
项目数*100%</t>
  </si>
  <si>
    <t>评价结果应用率</t>
  </si>
  <si>
    <t>绩效监控、单位自评、部门绩效评价、财政重点绩 
效评价结果应用情况。评价结果应用率=评价提出的 
意见建议采纳数/提出的意见建议总数*100%</t>
  </si>
  <si>
    <t xml:space="preserve">产出指标  </t>
  </si>
  <si>
    <t>重点工作任务完成</t>
  </si>
  <si>
    <t>重点领域工作完成推进</t>
  </si>
  <si>
    <t>≥95%</t>
  </si>
  <si>
    <t xml:space="preserve">根据年度工作要求，完成各项工作数量比例。
</t>
  </si>
  <si>
    <t>履职目标实现</t>
  </si>
  <si>
    <t>地区经济发展提升度</t>
  </si>
  <si>
    <t xml:space="preserve">根据工作计划，根据完成效果及数量计算比率
</t>
  </si>
  <si>
    <t xml:space="preserve">效益指标  </t>
  </si>
  <si>
    <t>履职效益</t>
  </si>
  <si>
    <t>社会效益经济效益指标提升度</t>
  </si>
  <si>
    <t>稳步提高</t>
  </si>
  <si>
    <t>更好为地方发展服务</t>
  </si>
  <si>
    <t>满意度</t>
  </si>
  <si>
    <t>群众满意度</t>
  </si>
  <si>
    <t xml:space="preserve">参保群众满意率
</t>
  </si>
  <si>
    <t>预算12表</t>
  </si>
  <si>
    <t>部门预算项目绩效目标表</t>
  </si>
  <si>
    <t>(2022年度)</t>
  </si>
  <si>
    <t>“三支一扶”大学生生活费和保险费</t>
  </si>
  <si>
    <t>部门名称</t>
  </si>
  <si>
    <t xml:space="preserve">项目资金 （万元）  </t>
  </si>
  <si>
    <t>年度资金总额</t>
  </si>
  <si>
    <r>
      <rPr>
        <sz val="9"/>
        <color rgb="FF000000"/>
        <rFont val="宋体"/>
        <charset val="1"/>
        <scheme val="minor"/>
      </rPr>
      <t> </t>
    </r>
    <r>
      <rPr>
        <sz val="9"/>
        <color rgb="FF000000"/>
        <rFont val="宋体"/>
        <charset val="1"/>
      </rPr>
      <t>96.85</t>
    </r>
  </si>
  <si>
    <t>其中：财政性资金</t>
  </si>
  <si>
    <t xml:space="preserve">      其他资金</t>
  </si>
  <si>
    <t xml:space="preserve"> -   </t>
  </si>
  <si>
    <t>年度目标</t>
  </si>
  <si>
    <t>引导和鼓励高校毕业生面向基层就业，促进就业</t>
  </si>
  <si>
    <t xml:space="preserve"> 分解目标  </t>
  </si>
  <si>
    <t>指标值类型</t>
  </si>
  <si>
    <t>度量单位</t>
  </si>
  <si>
    <t xml:space="preserve"> 成本指标  </t>
  </si>
  <si>
    <t>经济成本指标</t>
  </si>
  <si>
    <t>预算资金使用金额</t>
  </si>
  <si>
    <t>万元</t>
  </si>
  <si>
    <t>社会成本指标</t>
  </si>
  <si>
    <t xml:space="preserve"> 产出指标  </t>
  </si>
  <si>
    <t>数量指标</t>
  </si>
  <si>
    <t>发放工资人数</t>
  </si>
  <si>
    <t>人</t>
  </si>
  <si>
    <t>工作完成数量情况</t>
  </si>
  <si>
    <t>质量指标</t>
  </si>
  <si>
    <t>专款专用率</t>
  </si>
  <si>
    <t>%</t>
  </si>
  <si>
    <t>资金专款专用情况</t>
  </si>
  <si>
    <t>时效指标</t>
  </si>
  <si>
    <t>工作完成及时性</t>
  </si>
  <si>
    <t>及时</t>
  </si>
  <si>
    <t>及时完成相关工作</t>
  </si>
  <si>
    <t>经济效益指标</t>
  </si>
  <si>
    <t>提供就业岗位</t>
  </si>
  <si>
    <t>工作产生经济效益</t>
  </si>
  <si>
    <t>社会效益指标</t>
  </si>
  <si>
    <t>服务民生社会效益</t>
  </si>
  <si>
    <t>工作产生社会效益</t>
  </si>
  <si>
    <t>满意度指标</t>
  </si>
  <si>
    <t>服务对象满意度指标</t>
  </si>
  <si>
    <t>三支一扶人员满意度</t>
  </si>
  <si>
    <t>社会公众等服务对象的满意度</t>
  </si>
  <si>
    <t>积极落实国家、省、市普惠性就业创业政策，提升就业创业服务能力。</t>
  </si>
  <si>
    <t>公益性岗位补贴人数</t>
  </si>
  <si>
    <t>》500</t>
  </si>
  <si>
    <t>就业困难人员覆盖率</t>
  </si>
  <si>
    <t>受益人员满意度</t>
  </si>
  <si>
    <t>提供人脸认证服务，维护系统正常运行。</t>
  </si>
  <si>
    <t>系统出现故障次数</t>
  </si>
  <si>
    <t>《 4</t>
  </si>
  <si>
    <t>次</t>
  </si>
  <si>
    <t>系统正常运行率</t>
  </si>
  <si>
    <t>系统循行情况</t>
  </si>
  <si>
    <t>人脸识别带来社会效益</t>
  </si>
  <si>
    <t>较好</t>
  </si>
  <si>
    <t>完成人事招聘工作，跑项目争资金。</t>
  </si>
  <si>
    <t>开展股室工作数量</t>
  </si>
  <si>
    <t>个</t>
  </si>
  <si>
    <t>局工作经费带来的获得感</t>
  </si>
  <si>
    <t>提高</t>
  </si>
  <si>
    <t>解决人社系统二级机构办公经费，保障二级机构工作的正常运行</t>
  </si>
  <si>
    <t>拨付经办机构数量</t>
  </si>
  <si>
    <t>保障二级机构工作运转</t>
  </si>
  <si>
    <t>保障</t>
  </si>
  <si>
    <t>职工福利费</t>
  </si>
  <si>
    <t>救助慰问困难职工</t>
  </si>
  <si>
    <t>慰问人数</t>
  </si>
  <si>
    <t>&gt;100</t>
  </si>
  <si>
    <t>补助政策落实情况</t>
  </si>
  <si>
    <t>较好落实</t>
  </si>
  <si>
    <t>农民工欠薪应急周转金</t>
  </si>
  <si>
    <t>通过应急周转金储备，杜绝因欠薪问题引发群体性事件。</t>
  </si>
  <si>
    <t>资金到位率</t>
  </si>
  <si>
    <t>专款率专用率</t>
  </si>
  <si>
    <t>小额贷款贴息配套资金</t>
  </si>
  <si>
    <t>支持劳动者自主创业、自谋职业.</t>
  </si>
  <si>
    <t>贴息银行数量</t>
  </si>
  <si>
    <t>家</t>
  </si>
  <si>
    <t>贴息支付及时性</t>
  </si>
  <si>
    <t>带动创业就业人数</t>
  </si>
  <si>
    <t>&gt;1500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</si>
</sst>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0"/>
    <numFmt numFmtId="177" formatCode="_ * #,##0.000_ ;_ * \-#,##0.000_ ;_ * &quot;-&quot;???_ ;_ @_ "/>
    <numFmt numFmtId="178" formatCode="#,##0.0_);[Red]\(#,##0.0\)"/>
    <numFmt numFmtId="179" formatCode="0000"/>
    <numFmt numFmtId="180" formatCode="#,##0.00_ "/>
    <numFmt numFmtId="181" formatCode="#,##0.0_ "/>
    <numFmt numFmtId="182" formatCode="0.00_ "/>
    <numFmt numFmtId="183" formatCode="#,##0.0000"/>
    <numFmt numFmtId="184" formatCode="0.0"/>
  </numFmts>
  <fonts count="39">
    <font>
      <sz val="11"/>
      <color indexed="8"/>
      <name val="宋体"/>
      <charset val="1"/>
      <scheme val="minor"/>
    </font>
    <font>
      <sz val="11"/>
      <color rgb="FF000000"/>
      <name val="宋体"/>
      <charset val="1"/>
      <scheme val="minor"/>
    </font>
    <font>
      <b/>
      <sz val="19"/>
      <color rgb="FF000000"/>
      <name val="宋体"/>
      <charset val="1"/>
      <scheme val="minor"/>
    </font>
    <font>
      <sz val="9"/>
      <color rgb="FF000000"/>
      <name val="宋体"/>
      <charset val="1"/>
      <scheme val="minor"/>
    </font>
    <font>
      <b/>
      <sz val="19"/>
      <name val="SimSun"/>
      <charset val="134"/>
    </font>
    <font>
      <b/>
      <sz val="12"/>
      <name val="SimSun"/>
      <charset val="134"/>
    </font>
    <font>
      <sz val="9"/>
      <name val="SimSun"/>
      <charset val="134"/>
    </font>
    <font>
      <sz val="9"/>
      <color indexed="8"/>
      <name val="宋体"/>
      <charset val="1"/>
      <scheme val="minor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color rgb="FF000000"/>
      <name val="宋体"/>
      <charset val="1"/>
    </font>
    <font>
      <sz val="9"/>
      <color rgb="FF000000"/>
      <name val="Calibri"/>
      <charset val="1"/>
    </font>
    <font>
      <sz val="11"/>
      <color rgb="FFFF0000"/>
      <name val="宋体"/>
      <charset val="1"/>
      <scheme val="minor"/>
    </font>
    <font>
      <b/>
      <sz val="22"/>
      <name val="宋体"/>
      <charset val="134"/>
    </font>
    <font>
      <sz val="9"/>
      <color indexed="8"/>
      <name val="宋体"/>
      <charset val="1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.5"/>
      <color rgb="FF000000"/>
      <name val="Calibri"/>
      <charset val="1"/>
    </font>
  </fonts>
  <fills count="36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8" fillId="20" borderId="24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15" borderId="26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10" borderId="22" applyNumberFormat="0" applyAlignment="0" applyProtection="0">
      <alignment vertical="center"/>
    </xf>
    <xf numFmtId="0" fontId="26" fillId="10" borderId="24" applyNumberFormat="0" applyAlignment="0" applyProtection="0">
      <alignment vertical="center"/>
    </xf>
    <xf numFmtId="0" fontId="37" fillId="35" borderId="29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0" borderId="0"/>
    <xf numFmtId="0" fontId="18" fillId="2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</cellStyleXfs>
  <cellXfs count="163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43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>
      <alignment vertical="center"/>
    </xf>
    <xf numFmtId="43" fontId="6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>
      <alignment vertical="center"/>
    </xf>
    <xf numFmtId="0" fontId="8" fillId="0" borderId="0" xfId="36"/>
    <xf numFmtId="0" fontId="9" fillId="0" borderId="0" xfId="36" applyFont="1"/>
    <xf numFmtId="177" fontId="9" fillId="0" borderId="0" xfId="36" applyNumberFormat="1" applyFont="1" applyFill="1"/>
    <xf numFmtId="0" fontId="9" fillId="0" borderId="0" xfId="36" applyFont="1" applyFill="1"/>
    <xf numFmtId="176" fontId="10" fillId="0" borderId="0" xfId="36" applyNumberFormat="1" applyFont="1" applyFill="1" applyAlignment="1" applyProtection="1">
      <alignment horizontal="center" vertical="center"/>
    </xf>
    <xf numFmtId="179" fontId="10" fillId="0" borderId="0" xfId="36" applyNumberFormat="1" applyFont="1" applyFill="1" applyAlignment="1" applyProtection="1">
      <alignment horizontal="center" vertical="center"/>
    </xf>
    <xf numFmtId="0" fontId="10" fillId="0" borderId="0" xfId="36" applyNumberFormat="1" applyFont="1" applyFill="1" applyAlignment="1" applyProtection="1">
      <alignment horizontal="right" vertical="center"/>
    </xf>
    <xf numFmtId="0" fontId="10" fillId="0" borderId="0" xfId="36" applyNumberFormat="1" applyFont="1" applyFill="1" applyAlignment="1" applyProtection="1">
      <alignment horizontal="left" vertical="center" wrapText="1"/>
    </xf>
    <xf numFmtId="178" fontId="10" fillId="0" borderId="0" xfId="36" applyNumberFormat="1" applyFont="1" applyFill="1" applyAlignment="1" applyProtection="1">
      <alignment vertical="center"/>
    </xf>
    <xf numFmtId="0" fontId="11" fillId="0" borderId="0" xfId="36" applyNumberFormat="1" applyFont="1" applyFill="1" applyAlignment="1" applyProtection="1">
      <alignment horizontal="center" vertical="center"/>
    </xf>
    <xf numFmtId="176" fontId="10" fillId="3" borderId="0" xfId="36" applyNumberFormat="1" applyFont="1" applyFill="1" applyAlignment="1" applyProtection="1">
      <alignment horizontal="left" vertical="center"/>
    </xf>
    <xf numFmtId="0" fontId="10" fillId="0" borderId="0" xfId="0" applyFont="1" applyFill="1" applyBorder="1" applyAlignment="1">
      <alignment vertical="center"/>
    </xf>
    <xf numFmtId="178" fontId="10" fillId="0" borderId="7" xfId="36" applyNumberFormat="1" applyFont="1" applyFill="1" applyBorder="1" applyAlignment="1" applyProtection="1">
      <alignment vertical="center"/>
    </xf>
    <xf numFmtId="0" fontId="10" fillId="0" borderId="8" xfId="36" applyNumberFormat="1" applyFont="1" applyFill="1" applyBorder="1" applyAlignment="1" applyProtection="1">
      <alignment horizontal="centerContinuous" vertical="center"/>
    </xf>
    <xf numFmtId="0" fontId="10" fillId="0" borderId="8" xfId="36" applyNumberFormat="1" applyFont="1" applyFill="1" applyBorder="1" applyAlignment="1" applyProtection="1">
      <alignment horizontal="center" vertical="center" wrapText="1"/>
    </xf>
    <xf numFmtId="0" fontId="10" fillId="0" borderId="6" xfId="36" applyNumberFormat="1" applyFont="1" applyFill="1" applyBorder="1" applyAlignment="1" applyProtection="1">
      <alignment horizontal="center" vertical="center" wrapText="1"/>
    </xf>
    <xf numFmtId="0" fontId="10" fillId="0" borderId="6" xfId="36" applyNumberFormat="1" applyFont="1" applyFill="1" applyBorder="1" applyAlignment="1" applyProtection="1">
      <alignment horizontal="centerContinuous" vertical="center"/>
    </xf>
    <xf numFmtId="176" fontId="10" fillId="0" borderId="6" xfId="36" applyNumberFormat="1" applyFont="1" applyFill="1" applyBorder="1" applyAlignment="1" applyProtection="1">
      <alignment horizontal="center" vertical="center"/>
    </xf>
    <xf numFmtId="179" fontId="10" fillId="0" borderId="6" xfId="36" applyNumberFormat="1" applyFont="1" applyFill="1" applyBorder="1" applyAlignment="1" applyProtection="1">
      <alignment horizontal="center" vertical="center"/>
    </xf>
    <xf numFmtId="0" fontId="10" fillId="0" borderId="6" xfId="36" applyNumberFormat="1" applyFont="1" applyFill="1" applyBorder="1" applyAlignment="1" applyProtection="1">
      <alignment horizontal="center" vertical="center"/>
    </xf>
    <xf numFmtId="177" fontId="10" fillId="0" borderId="6" xfId="36" applyNumberFormat="1" applyFont="1" applyFill="1" applyBorder="1" applyAlignment="1" applyProtection="1">
      <alignment horizontal="left" vertical="center"/>
    </xf>
    <xf numFmtId="177" fontId="10" fillId="0" borderId="6" xfId="36" applyNumberFormat="1" applyFont="1" applyFill="1" applyBorder="1" applyAlignment="1" applyProtection="1">
      <alignment horizontal="left" vertical="center" wrapText="1"/>
    </xf>
    <xf numFmtId="177" fontId="10" fillId="0" borderId="6" xfId="36" applyNumberFormat="1" applyFont="1" applyFill="1" applyBorder="1" applyAlignment="1" applyProtection="1">
      <alignment horizontal="right" vertical="center"/>
    </xf>
    <xf numFmtId="49" fontId="10" fillId="0" borderId="0" xfId="36" applyNumberFormat="1" applyFont="1" applyFill="1" applyAlignment="1" applyProtection="1">
      <alignment horizontal="left" vertical="center"/>
    </xf>
    <xf numFmtId="49" fontId="10" fillId="0" borderId="0" xfId="36" applyNumberFormat="1" applyFont="1" applyFill="1" applyAlignment="1" applyProtection="1">
      <alignment horizontal="left" vertical="center" wrapText="1"/>
    </xf>
    <xf numFmtId="181" fontId="10" fillId="0" borderId="0" xfId="36" applyNumberFormat="1" applyFont="1" applyFill="1" applyAlignment="1" applyProtection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81" fontId="10" fillId="0" borderId="0" xfId="36" applyNumberFormat="1" applyFont="1" applyFill="1" applyAlignment="1" applyProtection="1">
      <alignment vertical="center"/>
    </xf>
    <xf numFmtId="178" fontId="10" fillId="0" borderId="0" xfId="36" applyNumberFormat="1" applyFont="1" applyFill="1" applyAlignment="1" applyProtection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43" fontId="0" fillId="0" borderId="0" xfId="0" applyNumberFormat="1" applyFont="1">
      <alignment vertical="center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5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0" fontId="6" fillId="0" borderId="5" xfId="0" applyNumberFormat="1" applyFont="1" applyFill="1" applyBorder="1" applyAlignment="1">
      <alignment horizontal="righ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3" fontId="6" fillId="0" borderId="5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82" fontId="3" fillId="0" borderId="6" xfId="0" applyNumberFormat="1" applyFont="1" applyBorder="1" applyAlignment="1">
      <alignment horizontal="right" vertical="center" wrapText="1"/>
    </xf>
    <xf numFmtId="182" fontId="12" fillId="0" borderId="6" xfId="0" applyNumberFormat="1" applyFont="1" applyBorder="1" applyAlignment="1">
      <alignment horizontal="right" vertical="center" wrapText="1"/>
    </xf>
    <xf numFmtId="182" fontId="13" fillId="0" borderId="6" xfId="0" applyNumberFormat="1" applyFont="1" applyBorder="1" applyAlignment="1">
      <alignment horizontal="right" vertical="center" wrapText="1"/>
    </xf>
    <xf numFmtId="0" fontId="12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4" fillId="0" borderId="0" xfId="0" applyFont="1">
      <alignment vertical="center"/>
    </xf>
    <xf numFmtId="0" fontId="0" fillId="3" borderId="0" xfId="0" applyFont="1" applyFill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/>
    </xf>
    <xf numFmtId="49" fontId="10" fillId="4" borderId="0" xfId="0" applyNumberFormat="1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6" fillId="0" borderId="0" xfId="0" applyFo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180" fontId="11" fillId="0" borderId="0" xfId="0" applyNumberFormat="1" applyFont="1" applyFill="1" applyBorder="1" applyAlignment="1">
      <alignment horizontal="centerContinuous" vertical="center"/>
    </xf>
    <xf numFmtId="0" fontId="10" fillId="3" borderId="7" xfId="0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7" fillId="0" borderId="13" xfId="0" applyFont="1" applyFill="1" applyBorder="1" applyAlignment="1">
      <alignment horizontal="centerContinuous" vertical="center"/>
    </xf>
    <xf numFmtId="0" fontId="10" fillId="0" borderId="13" xfId="0" applyFont="1" applyFill="1" applyBorder="1" applyAlignment="1">
      <alignment horizontal="centerContinuous" vertical="center"/>
    </xf>
    <xf numFmtId="180" fontId="10" fillId="0" borderId="14" xfId="0" applyNumberFormat="1" applyFont="1" applyFill="1" applyBorder="1" applyAlignment="1">
      <alignment horizontal="centerContinuous" vertical="center"/>
    </xf>
    <xf numFmtId="180" fontId="10" fillId="0" borderId="13" xfId="0" applyNumberFormat="1" applyFont="1" applyFill="1" applyBorder="1" applyAlignment="1">
      <alignment horizontal="centerContinuous" vertical="center"/>
    </xf>
    <xf numFmtId="180" fontId="10" fillId="0" borderId="6" xfId="0" applyNumberFormat="1" applyFont="1" applyFill="1" applyBorder="1" applyAlignment="1">
      <alignment horizontal="centerContinuous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80" fontId="10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80" fontId="10" fillId="0" borderId="2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80" fontId="10" fillId="0" borderId="6" xfId="0" applyNumberFormat="1" applyFont="1" applyFill="1" applyBorder="1" applyAlignment="1">
      <alignment horizontal="centerContinuous" vertical="center" wrapText="1"/>
    </xf>
    <xf numFmtId="180" fontId="10" fillId="0" borderId="6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83" fontId="10" fillId="0" borderId="1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/>
    </xf>
    <xf numFmtId="43" fontId="10" fillId="0" borderId="6" xfId="0" applyNumberFormat="1" applyFont="1" applyFill="1" applyBorder="1" applyAlignment="1">
      <alignment horizontal="right" vertical="center"/>
    </xf>
    <xf numFmtId="0" fontId="10" fillId="0" borderId="17" xfId="40" applyFont="1" applyFill="1" applyBorder="1">
      <alignment vertical="center"/>
    </xf>
    <xf numFmtId="183" fontId="10" fillId="0" borderId="19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40" applyFont="1" applyFill="1" applyBorder="1">
      <alignment vertical="center"/>
    </xf>
    <xf numFmtId="0" fontId="10" fillId="0" borderId="6" xfId="0" applyFont="1" applyFill="1" applyBorder="1" applyAlignment="1">
      <alignment horizontal="left" vertical="center" wrapText="1"/>
    </xf>
    <xf numFmtId="183" fontId="10" fillId="0" borderId="8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centerContinuous" vertical="center"/>
    </xf>
    <xf numFmtId="0" fontId="10" fillId="0" borderId="6" xfId="0" applyFont="1" applyFill="1" applyBorder="1" applyAlignment="1">
      <alignment horizontal="centerContinuous" vertical="center"/>
    </xf>
    <xf numFmtId="180" fontId="10" fillId="0" borderId="0" xfId="39" applyNumberFormat="1" applyFont="1" applyFill="1" applyAlignment="1" applyProtection="1">
      <alignment horizontal="right" vertical="center"/>
    </xf>
    <xf numFmtId="180" fontId="10" fillId="0" borderId="7" xfId="39" applyNumberFormat="1" applyFont="1" applyFill="1" applyBorder="1" applyAlignment="1" applyProtection="1">
      <alignment horizontal="right" vertical="center" wrapText="1"/>
    </xf>
    <xf numFmtId="3" fontId="8" fillId="0" borderId="0" xfId="0" applyNumberFormat="1" applyFont="1" applyFill="1" applyBorder="1" applyAlignment="1">
      <alignment vertical="center"/>
    </xf>
    <xf numFmtId="182" fontId="6" fillId="0" borderId="5" xfId="0" applyNumberFormat="1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2" fontId="10" fillId="4" borderId="0" xfId="0" applyNumberFormat="1" applyFont="1" applyFill="1" applyBorder="1" applyAlignment="1">
      <alignment horizontal="left" vertical="center"/>
    </xf>
    <xf numFmtId="2" fontId="10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 vertical="center" wrapText="1"/>
    </xf>
    <xf numFmtId="0" fontId="10" fillId="4" borderId="5" xfId="0" applyFont="1" applyFill="1" applyBorder="1" applyAlignment="1">
      <alignment horizontal="center" vertical="center" wrapText="1"/>
    </xf>
    <xf numFmtId="184" fontId="10" fillId="4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right" vertical="center" wrapText="1"/>
    </xf>
    <xf numFmtId="0" fontId="8" fillId="4" borderId="0" xfId="0" applyFont="1" applyFill="1" applyBorder="1" applyAlignment="1"/>
    <xf numFmtId="0" fontId="8" fillId="4" borderId="0" xfId="0" applyFont="1" applyFill="1" applyBorder="1" applyAlignment="1">
      <alignment vertical="center" wrapText="1"/>
    </xf>
    <xf numFmtId="184" fontId="10" fillId="4" borderId="0" xfId="0" applyNumberFormat="1" applyFont="1" applyFill="1" applyBorder="1" applyAlignment="1">
      <alignment horizontal="right" vertical="center"/>
    </xf>
    <xf numFmtId="0" fontId="6" fillId="0" borderId="5" xfId="0" applyNumberFormat="1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439B6D647C250158E0530A0804CC3FF1" xfId="36"/>
    <cellStyle name="40% - 强调文字颜色 1" xfId="37" builtinId="31"/>
    <cellStyle name="20% - 强调文字颜色 2" xfId="38" builtinId="34"/>
    <cellStyle name="常规_439B6CFEF4310134E0530A0804CB25FB" xfId="39"/>
    <cellStyle name="百分比_EF4B13E29A0421FAE0430A08200E21FA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pane ySplit="5" topLeftCell="A6" activePane="bottomLeft" state="frozen"/>
      <selection/>
      <selection pane="bottomLeft" activeCell="H13" sqref="H13"/>
    </sheetView>
  </sheetViews>
  <sheetFormatPr defaultColWidth="10" defaultRowHeight="13.5" outlineLevelCol="3"/>
  <cols>
    <col min="1" max="1" width="25.65" customWidth="1"/>
    <col min="2" max="2" width="17.9416666666667" customWidth="1"/>
    <col min="3" max="3" width="25.65" customWidth="1"/>
    <col min="4" max="4" width="17.9416666666667" customWidth="1"/>
  </cols>
  <sheetData>
    <row r="1" ht="14.3" customHeight="1" spans="1:4">
      <c r="A1" s="27" t="s">
        <v>0</v>
      </c>
      <c r="B1" s="27"/>
      <c r="C1" s="27"/>
      <c r="D1" s="27"/>
    </row>
    <row r="2" ht="23.35" customHeight="1" spans="1:4">
      <c r="A2" s="28" t="s">
        <v>1</v>
      </c>
      <c r="B2" s="28"/>
      <c r="C2" s="28"/>
      <c r="D2" s="28"/>
    </row>
    <row r="3" ht="16.5" customHeight="1" spans="1:4">
      <c r="A3" s="27" t="s">
        <v>2</v>
      </c>
      <c r="B3" s="75" t="s">
        <v>3</v>
      </c>
      <c r="C3" s="75"/>
      <c r="D3" s="27" t="s">
        <v>4</v>
      </c>
    </row>
    <row r="4" ht="16.5" customHeight="1" spans="1:4">
      <c r="A4" s="71" t="s">
        <v>5</v>
      </c>
      <c r="B4" s="71"/>
      <c r="C4" s="71" t="s">
        <v>6</v>
      </c>
      <c r="D4" s="71"/>
    </row>
    <row r="5" ht="16.5" customHeight="1" spans="1:4">
      <c r="A5" s="71" t="s">
        <v>7</v>
      </c>
      <c r="B5" s="162" t="s">
        <v>8</v>
      </c>
      <c r="C5" s="71" t="s">
        <v>7</v>
      </c>
      <c r="D5" s="162" t="s">
        <v>8</v>
      </c>
    </row>
    <row r="6" ht="16.5" customHeight="1" spans="1:4">
      <c r="A6" s="70" t="s">
        <v>9</v>
      </c>
      <c r="B6" s="72">
        <v>1115.89</v>
      </c>
      <c r="C6" s="69" t="s">
        <v>10</v>
      </c>
      <c r="D6" s="72"/>
    </row>
    <row r="7" ht="16.5" customHeight="1" spans="1:4">
      <c r="A7" s="70" t="s">
        <v>11</v>
      </c>
      <c r="B7" s="72">
        <v>0</v>
      </c>
      <c r="C7" s="69" t="s">
        <v>12</v>
      </c>
      <c r="D7" s="72"/>
    </row>
    <row r="8" ht="16.5" customHeight="1" spans="1:4">
      <c r="A8" s="70" t="s">
        <v>13</v>
      </c>
      <c r="B8" s="72">
        <v>0</v>
      </c>
      <c r="C8" s="69" t="s">
        <v>14</v>
      </c>
      <c r="D8" s="72"/>
    </row>
    <row r="9" ht="16.5" customHeight="1" spans="1:4">
      <c r="A9" s="70" t="s">
        <v>15</v>
      </c>
      <c r="B9" s="72">
        <v>0</v>
      </c>
      <c r="C9" s="69" t="s">
        <v>16</v>
      </c>
      <c r="D9" s="72"/>
    </row>
    <row r="10" ht="16.5" customHeight="1" spans="1:4">
      <c r="A10" s="70" t="s">
        <v>17</v>
      </c>
      <c r="B10" s="72">
        <v>0</v>
      </c>
      <c r="C10" s="69" t="s">
        <v>18</v>
      </c>
      <c r="D10" s="72"/>
    </row>
    <row r="11" ht="16.5" customHeight="1" spans="1:4">
      <c r="A11" s="70" t="s">
        <v>19</v>
      </c>
      <c r="B11" s="72">
        <v>0</v>
      </c>
      <c r="C11" s="69" t="s">
        <v>20</v>
      </c>
      <c r="D11" s="72"/>
    </row>
    <row r="12" ht="16.5" customHeight="1" spans="1:4">
      <c r="A12" s="70" t="s">
        <v>21</v>
      </c>
      <c r="B12" s="72">
        <v>0</v>
      </c>
      <c r="C12" s="69" t="s">
        <v>22</v>
      </c>
      <c r="D12" s="72"/>
    </row>
    <row r="13" ht="16.5" customHeight="1" spans="1:4">
      <c r="A13" s="70" t="s">
        <v>23</v>
      </c>
      <c r="B13" s="72">
        <v>0</v>
      </c>
      <c r="C13" s="69" t="s">
        <v>24</v>
      </c>
      <c r="D13" s="72">
        <v>938.27</v>
      </c>
    </row>
    <row r="14" ht="16.5" customHeight="1" spans="1:4">
      <c r="A14" s="70" t="s">
        <v>25</v>
      </c>
      <c r="B14" s="72">
        <v>0</v>
      </c>
      <c r="C14" s="69" t="s">
        <v>26</v>
      </c>
      <c r="D14" s="72"/>
    </row>
    <row r="15" ht="16.5" customHeight="1" spans="1:4">
      <c r="A15" s="70"/>
      <c r="B15" s="72"/>
      <c r="C15" s="69" t="s">
        <v>27</v>
      </c>
      <c r="D15" s="72">
        <v>29.45</v>
      </c>
    </row>
    <row r="16" ht="16.5" customHeight="1" spans="1:4">
      <c r="A16" s="70"/>
      <c r="B16" s="72"/>
      <c r="C16" s="69" t="s">
        <v>28</v>
      </c>
      <c r="D16" s="72"/>
    </row>
    <row r="17" ht="16.5" customHeight="1" spans="1:4">
      <c r="A17" s="70"/>
      <c r="B17" s="72"/>
      <c r="C17" s="69" t="s">
        <v>29</v>
      </c>
      <c r="D17" s="72"/>
    </row>
    <row r="18" ht="16.5" customHeight="1" spans="1:4">
      <c r="A18" s="70"/>
      <c r="B18" s="72"/>
      <c r="C18" s="69" t="s">
        <v>30</v>
      </c>
      <c r="D18" s="72">
        <v>104</v>
      </c>
    </row>
    <row r="19" ht="16.5" customHeight="1" spans="1:4">
      <c r="A19" s="70"/>
      <c r="B19" s="72"/>
      <c r="C19" s="69" t="s">
        <v>31</v>
      </c>
      <c r="D19" s="72"/>
    </row>
    <row r="20" ht="16.5" customHeight="1" spans="1:4">
      <c r="A20" s="70"/>
      <c r="B20" s="72"/>
      <c r="C20" s="69" t="s">
        <v>32</v>
      </c>
      <c r="D20" s="72"/>
    </row>
    <row r="21" ht="16.5" customHeight="1" spans="1:4">
      <c r="A21" s="70"/>
      <c r="B21" s="72"/>
      <c r="C21" s="69" t="s">
        <v>33</v>
      </c>
      <c r="D21" s="72"/>
    </row>
    <row r="22" ht="16.5" customHeight="1" spans="1:4">
      <c r="A22" s="70"/>
      <c r="B22" s="72"/>
      <c r="C22" s="69" t="s">
        <v>34</v>
      </c>
      <c r="D22" s="72"/>
    </row>
    <row r="23" ht="16.5" customHeight="1" spans="1:4">
      <c r="A23" s="70"/>
      <c r="B23" s="72"/>
      <c r="C23" s="69" t="s">
        <v>35</v>
      </c>
      <c r="D23" s="72"/>
    </row>
    <row r="24" ht="16.5" customHeight="1" spans="1:4">
      <c r="A24" s="70"/>
      <c r="B24" s="72"/>
      <c r="C24" s="69" t="s">
        <v>36</v>
      </c>
      <c r="D24" s="72"/>
    </row>
    <row r="25" ht="16.5" customHeight="1" spans="1:4">
      <c r="A25" s="70"/>
      <c r="B25" s="72"/>
      <c r="C25" s="69" t="s">
        <v>37</v>
      </c>
      <c r="D25" s="72">
        <v>44.17</v>
      </c>
    </row>
    <row r="26" ht="16.5" customHeight="1" spans="1:4">
      <c r="A26" s="70"/>
      <c r="B26" s="72"/>
      <c r="C26" s="69" t="s">
        <v>38</v>
      </c>
      <c r="D26" s="72"/>
    </row>
    <row r="27" ht="16.5" customHeight="1" spans="1:4">
      <c r="A27" s="70"/>
      <c r="B27" s="72"/>
      <c r="C27" s="69" t="s">
        <v>39</v>
      </c>
      <c r="D27" s="72"/>
    </row>
    <row r="28" ht="16.5" customHeight="1" spans="1:4">
      <c r="A28" s="70"/>
      <c r="B28" s="72"/>
      <c r="C28" s="69" t="s">
        <v>40</v>
      </c>
      <c r="D28" s="72"/>
    </row>
    <row r="29" ht="16.5" customHeight="1" spans="1:4">
      <c r="A29" s="70"/>
      <c r="B29" s="72"/>
      <c r="C29" s="69" t="s">
        <v>41</v>
      </c>
      <c r="D29" s="72"/>
    </row>
    <row r="30" ht="16.5" customHeight="1" spans="1:4">
      <c r="A30" s="70"/>
      <c r="B30" s="72"/>
      <c r="C30" s="69" t="s">
        <v>42</v>
      </c>
      <c r="D30" s="72"/>
    </row>
    <row r="31" ht="16.5" customHeight="1" spans="1:4">
      <c r="A31" s="70"/>
      <c r="B31" s="72"/>
      <c r="C31" s="69" t="s">
        <v>43</v>
      </c>
      <c r="D31" s="72"/>
    </row>
    <row r="32" ht="16.5" customHeight="1" spans="1:4">
      <c r="A32" s="70"/>
      <c r="B32" s="72"/>
      <c r="C32" s="69" t="s">
        <v>44</v>
      </c>
      <c r="D32" s="72"/>
    </row>
    <row r="33" ht="16.5" customHeight="1" spans="1:4">
      <c r="A33" s="70"/>
      <c r="B33" s="72"/>
      <c r="C33" s="69" t="s">
        <v>45</v>
      </c>
      <c r="D33" s="72"/>
    </row>
    <row r="34" ht="16.5" customHeight="1" spans="1:4">
      <c r="A34" s="70"/>
      <c r="B34" s="72"/>
      <c r="C34" s="69" t="s">
        <v>46</v>
      </c>
      <c r="D34" s="72"/>
    </row>
    <row r="35" ht="16.5" customHeight="1" spans="1:4">
      <c r="A35" s="70"/>
      <c r="B35" s="72"/>
      <c r="C35" s="70" t="s">
        <v>47</v>
      </c>
      <c r="D35" s="72"/>
    </row>
    <row r="36" ht="16.5" customHeight="1" spans="1:4">
      <c r="A36" s="70" t="s">
        <v>48</v>
      </c>
      <c r="B36" s="72">
        <v>1115.89</v>
      </c>
      <c r="C36" s="71" t="s">
        <v>49</v>
      </c>
      <c r="D36" s="72">
        <v>1115.89</v>
      </c>
    </row>
    <row r="37" ht="16.5" customHeight="1" spans="1:4">
      <c r="A37" s="70" t="s">
        <v>50</v>
      </c>
      <c r="B37" s="72">
        <v>0</v>
      </c>
      <c r="C37" s="70" t="s">
        <v>51</v>
      </c>
      <c r="D37" s="72"/>
    </row>
    <row r="38" ht="22.6" customHeight="1" spans="1:4">
      <c r="A38" s="70" t="s">
        <v>52</v>
      </c>
      <c r="B38" s="72">
        <v>1115.89</v>
      </c>
      <c r="C38" s="71" t="s">
        <v>53</v>
      </c>
      <c r="D38" s="72">
        <v>1115.89</v>
      </c>
    </row>
    <row r="39" ht="14.3" customHeight="1" spans="1:4">
      <c r="A39" s="29"/>
      <c r="B39" s="29"/>
      <c r="C39" s="29"/>
      <c r="D39" s="29"/>
    </row>
  </sheetData>
  <mergeCells count="6">
    <mergeCell ref="A1:D1"/>
    <mergeCell ref="A2:D2"/>
    <mergeCell ref="B3:C3"/>
    <mergeCell ref="A4:B4"/>
    <mergeCell ref="C4:D4"/>
    <mergeCell ref="A39:D39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workbookViewId="0">
      <selection activeCell="D8" sqref="D8"/>
    </sheetView>
  </sheetViews>
  <sheetFormatPr defaultColWidth="10" defaultRowHeight="13.5"/>
  <cols>
    <col min="1" max="1" width="9.76666666666667" customWidth="1"/>
    <col min="2" max="2" width="20.5166666666667" customWidth="1"/>
    <col min="3" max="19" width="9.76666666666667" customWidth="1"/>
  </cols>
  <sheetData>
    <row r="1" ht="14.3" customHeight="1" spans="1:16">
      <c r="A1" s="27" t="s">
        <v>206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ht="28.45" customHeight="1" spans="1:16">
      <c r="A2" s="28" t="s">
        <v>207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ht="14.3" customHeight="1" spans="1:17">
      <c r="A3" s="29" t="s">
        <v>2</v>
      </c>
      <c r="B3" s="30" t="s">
        <v>3</v>
      </c>
      <c r="C3" s="30"/>
      <c r="D3" s="30"/>
      <c r="E3" s="30"/>
      <c r="F3" s="29"/>
      <c r="G3" s="29"/>
      <c r="H3" s="29"/>
      <c r="I3" s="29"/>
      <c r="J3" s="29"/>
      <c r="K3" s="29"/>
      <c r="L3" s="29"/>
      <c r="O3" s="27" t="s">
        <v>4</v>
      </c>
      <c r="P3" s="27"/>
      <c r="Q3" s="27"/>
    </row>
    <row r="4" ht="14.3" customHeight="1" spans="1:17">
      <c r="A4" s="31" t="s">
        <v>208</v>
      </c>
      <c r="B4" s="31" t="s">
        <v>209</v>
      </c>
      <c r="C4" s="31" t="s">
        <v>210</v>
      </c>
      <c r="D4" s="31" t="s">
        <v>211</v>
      </c>
      <c r="E4" s="31" t="s">
        <v>60</v>
      </c>
      <c r="F4" s="31" t="s">
        <v>212</v>
      </c>
      <c r="G4" s="31"/>
      <c r="H4" s="31"/>
      <c r="I4" s="31" t="s">
        <v>213</v>
      </c>
      <c r="J4" s="31"/>
      <c r="K4" s="31"/>
      <c r="L4" s="31" t="s">
        <v>64</v>
      </c>
      <c r="M4" s="31" t="s">
        <v>214</v>
      </c>
      <c r="N4" s="31" t="s">
        <v>215</v>
      </c>
      <c r="O4" s="31" t="s">
        <v>70</v>
      </c>
      <c r="P4" s="31" t="s">
        <v>216</v>
      </c>
      <c r="Q4" s="31" t="s">
        <v>217</v>
      </c>
    </row>
    <row r="5" ht="22.6" customHeight="1" spans="1:17">
      <c r="A5" s="31"/>
      <c r="B5" s="31"/>
      <c r="C5" s="31"/>
      <c r="D5" s="31"/>
      <c r="E5" s="31"/>
      <c r="F5" s="31" t="s">
        <v>61</v>
      </c>
      <c r="G5" s="31" t="s">
        <v>62</v>
      </c>
      <c r="H5" s="31" t="s">
        <v>63</v>
      </c>
      <c r="I5" s="31" t="s">
        <v>61</v>
      </c>
      <c r="J5" s="31" t="s">
        <v>62</v>
      </c>
      <c r="K5" s="31" t="s">
        <v>63</v>
      </c>
      <c r="L5" s="31"/>
      <c r="M5" s="31"/>
      <c r="N5" s="31"/>
      <c r="O5" s="31"/>
      <c r="P5" s="31"/>
      <c r="Q5" s="31"/>
    </row>
    <row r="6" ht="33.9" customHeight="1" spans="1:17">
      <c r="A6" s="32" t="s">
        <v>218</v>
      </c>
      <c r="B6" s="32" t="s">
        <v>219</v>
      </c>
      <c r="C6" s="33" t="s">
        <v>220</v>
      </c>
      <c r="D6" s="32" t="s">
        <v>221</v>
      </c>
      <c r="E6" s="34">
        <v>35</v>
      </c>
      <c r="F6" s="34">
        <v>35</v>
      </c>
      <c r="G6" s="32">
        <v>0</v>
      </c>
      <c r="H6" s="32">
        <v>0</v>
      </c>
      <c r="I6" s="33">
        <v>0</v>
      </c>
      <c r="J6" s="32">
        <v>0</v>
      </c>
      <c r="K6" s="34">
        <v>0</v>
      </c>
      <c r="L6" s="34">
        <v>0</v>
      </c>
      <c r="M6" s="32"/>
      <c r="N6" s="32"/>
      <c r="O6" s="35"/>
      <c r="P6" s="32"/>
      <c r="Q6" s="34">
        <v>0</v>
      </c>
    </row>
    <row r="7" ht="33.9" customHeight="1" spans="1:17">
      <c r="A7" s="32" t="s">
        <v>218</v>
      </c>
      <c r="B7" s="32" t="s">
        <v>222</v>
      </c>
      <c r="C7" s="33" t="s">
        <v>220</v>
      </c>
      <c r="D7" s="32" t="s">
        <v>221</v>
      </c>
      <c r="E7" s="34">
        <v>10</v>
      </c>
      <c r="F7" s="34">
        <v>10</v>
      </c>
      <c r="G7" s="32">
        <v>0</v>
      </c>
      <c r="H7" s="32">
        <v>0</v>
      </c>
      <c r="I7" s="33">
        <v>0</v>
      </c>
      <c r="J7" s="32">
        <v>0</v>
      </c>
      <c r="K7" s="34">
        <v>0</v>
      </c>
      <c r="L7" s="34">
        <v>0</v>
      </c>
      <c r="M7" s="32"/>
      <c r="N7" s="32"/>
      <c r="O7" s="35"/>
      <c r="P7" s="32"/>
      <c r="Q7" s="34">
        <v>0</v>
      </c>
    </row>
    <row r="8" ht="33.9" customHeight="1" spans="1:17">
      <c r="A8" s="32" t="s">
        <v>218</v>
      </c>
      <c r="B8" s="32" t="s">
        <v>223</v>
      </c>
      <c r="C8" s="33" t="s">
        <v>220</v>
      </c>
      <c r="D8" s="32" t="s">
        <v>221</v>
      </c>
      <c r="E8" s="34">
        <v>10</v>
      </c>
      <c r="F8" s="34">
        <v>10</v>
      </c>
      <c r="G8" s="32">
        <v>0</v>
      </c>
      <c r="H8" s="32">
        <v>0</v>
      </c>
      <c r="I8" s="33">
        <v>0</v>
      </c>
      <c r="J8" s="32">
        <v>0</v>
      </c>
      <c r="K8" s="34">
        <v>0</v>
      </c>
      <c r="L8" s="34">
        <v>0</v>
      </c>
      <c r="M8" s="32"/>
      <c r="N8" s="32"/>
      <c r="O8" s="35"/>
      <c r="P8" s="32"/>
      <c r="Q8" s="34">
        <v>0</v>
      </c>
    </row>
    <row r="9" ht="33.9" customHeight="1" spans="1:17">
      <c r="A9" s="32" t="s">
        <v>218</v>
      </c>
      <c r="B9" s="32" t="s">
        <v>224</v>
      </c>
      <c r="C9" s="33" t="s">
        <v>220</v>
      </c>
      <c r="D9" s="32" t="s">
        <v>221</v>
      </c>
      <c r="E9" s="34">
        <v>38</v>
      </c>
      <c r="F9" s="34">
        <v>38</v>
      </c>
      <c r="G9" s="32"/>
      <c r="H9" s="32"/>
      <c r="I9" s="33"/>
      <c r="J9" s="32"/>
      <c r="K9" s="34"/>
      <c r="L9" s="34"/>
      <c r="M9" s="32"/>
      <c r="N9" s="32"/>
      <c r="O9" s="35"/>
      <c r="P9" s="32"/>
      <c r="Q9" s="34"/>
    </row>
    <row r="10" ht="33.9" customHeight="1" spans="1:17">
      <c r="A10" s="32" t="s">
        <v>225</v>
      </c>
      <c r="B10" s="32" t="s">
        <v>226</v>
      </c>
      <c r="C10" s="33" t="s">
        <v>220</v>
      </c>
      <c r="D10" s="32" t="s">
        <v>221</v>
      </c>
      <c r="E10" s="34">
        <v>104</v>
      </c>
      <c r="F10" s="34">
        <v>104</v>
      </c>
      <c r="G10" s="32"/>
      <c r="H10" s="32"/>
      <c r="I10" s="33"/>
      <c r="J10" s="32"/>
      <c r="K10" s="34"/>
      <c r="L10" s="34"/>
      <c r="M10" s="32"/>
      <c r="N10" s="32"/>
      <c r="O10" s="35"/>
      <c r="P10" s="32"/>
      <c r="Q10" s="34"/>
    </row>
    <row r="11" ht="33.9" customHeight="1" spans="1:17">
      <c r="A11" s="32" t="s">
        <v>225</v>
      </c>
      <c r="B11" s="32" t="s">
        <v>227</v>
      </c>
      <c r="C11" s="33" t="s">
        <v>220</v>
      </c>
      <c r="D11" s="32" t="s">
        <v>221</v>
      </c>
      <c r="E11" s="34">
        <v>96.85</v>
      </c>
      <c r="F11" s="34">
        <v>96.85</v>
      </c>
      <c r="G11" s="32"/>
      <c r="H11" s="32"/>
      <c r="I11" s="33"/>
      <c r="J11" s="32"/>
      <c r="K11" s="34"/>
      <c r="L11" s="34"/>
      <c r="M11" s="32"/>
      <c r="N11" s="32"/>
      <c r="O11" s="35"/>
      <c r="P11" s="32"/>
      <c r="Q11" s="34"/>
    </row>
    <row r="12" ht="33.9" customHeight="1" spans="1:17">
      <c r="A12" s="32" t="s">
        <v>225</v>
      </c>
      <c r="B12" s="32" t="s">
        <v>228</v>
      </c>
      <c r="C12" s="33" t="s">
        <v>220</v>
      </c>
      <c r="D12" s="32" t="s">
        <v>221</v>
      </c>
      <c r="E12" s="34">
        <v>60</v>
      </c>
      <c r="F12" s="34">
        <v>60</v>
      </c>
      <c r="G12" s="32"/>
      <c r="H12" s="32"/>
      <c r="I12" s="33"/>
      <c r="J12" s="32"/>
      <c r="K12" s="34"/>
      <c r="L12" s="34"/>
      <c r="M12" s="32"/>
      <c r="N12" s="32"/>
      <c r="O12" s="35"/>
      <c r="P12" s="32"/>
      <c r="Q12" s="34"/>
    </row>
    <row r="13" ht="33.9" customHeight="1" spans="1:17">
      <c r="A13" s="32" t="s">
        <v>225</v>
      </c>
      <c r="B13" s="32" t="s">
        <v>229</v>
      </c>
      <c r="C13" s="33" t="s">
        <v>220</v>
      </c>
      <c r="D13" s="32" t="s">
        <v>221</v>
      </c>
      <c r="E13" s="34">
        <v>100</v>
      </c>
      <c r="F13" s="34">
        <v>100</v>
      </c>
      <c r="G13" s="32"/>
      <c r="H13" s="32"/>
      <c r="I13" s="33"/>
      <c r="J13" s="32"/>
      <c r="K13" s="34"/>
      <c r="L13" s="34"/>
      <c r="M13" s="32"/>
      <c r="N13" s="32"/>
      <c r="O13" s="35"/>
      <c r="P13" s="32"/>
      <c r="Q13" s="34"/>
    </row>
    <row r="14" ht="28" customHeight="1" spans="1:17">
      <c r="A14" s="32" t="s">
        <v>230</v>
      </c>
      <c r="B14" s="32"/>
      <c r="C14" s="33"/>
      <c r="D14" s="32"/>
      <c r="E14" s="34">
        <v>453.85</v>
      </c>
      <c r="F14" s="34">
        <v>453.85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</sheetData>
  <mergeCells count="17">
    <mergeCell ref="A1:P1"/>
    <mergeCell ref="A2:P2"/>
    <mergeCell ref="B3:E3"/>
    <mergeCell ref="O3:Q3"/>
    <mergeCell ref="F4:H4"/>
    <mergeCell ref="I4:K4"/>
    <mergeCell ref="A4:A5"/>
    <mergeCell ref="B4:B5"/>
    <mergeCell ref="C4:C5"/>
    <mergeCell ref="D4:D5"/>
    <mergeCell ref="E4:E5"/>
    <mergeCell ref="L4:L5"/>
    <mergeCell ref="M4:M5"/>
    <mergeCell ref="N4:N5"/>
    <mergeCell ref="O4:O5"/>
    <mergeCell ref="P4:P5"/>
    <mergeCell ref="Q4:Q5"/>
  </mergeCells>
  <printOptions horizontalCentered="1"/>
  <pageMargins left="0.388999998569489" right="0.388999998569489" top="0.783999979496002" bottom="0.783999979496002" header="0.50900000333786" footer="0.5090000033378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opLeftCell="A34" workbookViewId="0">
      <selection activeCell="C4" sqref="C4:E4"/>
    </sheetView>
  </sheetViews>
  <sheetFormatPr defaultColWidth="9" defaultRowHeight="13.5" outlineLevelCol="4"/>
  <cols>
    <col min="1" max="1" width="15.8833333333333" style="1" customWidth="1"/>
    <col min="2" max="2" width="16.3833333333333" style="1" customWidth="1"/>
    <col min="3" max="3" width="14.1333333333333" style="1" customWidth="1"/>
    <col min="4" max="4" width="9" style="1"/>
    <col min="5" max="5" width="33.8833333333333" style="1" customWidth="1"/>
    <col min="6" max="16384" width="9" style="1"/>
  </cols>
  <sheetData>
    <row r="1" spans="5:5">
      <c r="E1" s="18" t="s">
        <v>231</v>
      </c>
    </row>
    <row r="2" ht="24" spans="1:5">
      <c r="A2" s="19" t="s">
        <v>232</v>
      </c>
      <c r="B2" s="19"/>
      <c r="C2" s="19"/>
      <c r="D2" s="19"/>
      <c r="E2" s="19"/>
    </row>
    <row r="3" ht="14.25" spans="1:5">
      <c r="A3" s="20" t="s">
        <v>233</v>
      </c>
      <c r="B3" s="20"/>
      <c r="C3" s="20"/>
      <c r="D3" s="20"/>
      <c r="E3" s="20"/>
    </row>
    <row r="4" ht="21" customHeight="1" spans="1:5">
      <c r="A4" s="21" t="s">
        <v>234</v>
      </c>
      <c r="B4" s="21"/>
      <c r="C4" s="22" t="s">
        <v>3</v>
      </c>
      <c r="D4" s="22"/>
      <c r="E4" s="22"/>
    </row>
    <row r="5" ht="36" customHeight="1" spans="1:5">
      <c r="A5" s="21" t="s">
        <v>235</v>
      </c>
      <c r="B5" s="23" t="s">
        <v>236</v>
      </c>
      <c r="C5" s="23"/>
      <c r="D5" s="23"/>
      <c r="E5" s="23"/>
    </row>
    <row r="6" spans="1:5">
      <c r="A6" s="21" t="s">
        <v>237</v>
      </c>
      <c r="B6" s="21" t="s">
        <v>238</v>
      </c>
      <c r="C6" s="21"/>
      <c r="D6" s="21" t="s">
        <v>239</v>
      </c>
      <c r="E6" s="21"/>
    </row>
    <row r="7" ht="36" customHeight="1" spans="1:5">
      <c r="A7" s="21"/>
      <c r="B7" s="23" t="s">
        <v>240</v>
      </c>
      <c r="C7" s="23"/>
      <c r="D7" s="23" t="s">
        <v>241</v>
      </c>
      <c r="E7" s="23"/>
    </row>
    <row r="8" spans="1:5">
      <c r="A8" s="21" t="s">
        <v>242</v>
      </c>
      <c r="B8" s="21" t="s">
        <v>243</v>
      </c>
      <c r="C8" s="21"/>
      <c r="D8" s="24">
        <v>1115.89</v>
      </c>
      <c r="E8" s="24"/>
    </row>
    <row r="9" spans="1:5">
      <c r="A9" s="21"/>
      <c r="B9" s="25" t="s">
        <v>244</v>
      </c>
      <c r="C9" s="25"/>
      <c r="D9" s="24">
        <v>1115.89</v>
      </c>
      <c r="E9" s="24"/>
    </row>
    <row r="10" spans="1:5">
      <c r="A10" s="21"/>
      <c r="B10" s="25" t="s">
        <v>245</v>
      </c>
      <c r="C10" s="25"/>
      <c r="D10" s="24"/>
      <c r="E10" s="24"/>
    </row>
    <row r="11" spans="1:5">
      <c r="A11" s="21"/>
      <c r="B11" s="25" t="s">
        <v>246</v>
      </c>
      <c r="C11" s="25"/>
      <c r="D11" s="24">
        <v>662.04</v>
      </c>
      <c r="E11" s="24"/>
    </row>
    <row r="12" spans="1:5">
      <c r="A12" s="21"/>
      <c r="B12" s="25" t="s">
        <v>247</v>
      </c>
      <c r="C12" s="25"/>
      <c r="D12" s="24">
        <v>453.85</v>
      </c>
      <c r="E12" s="24"/>
    </row>
    <row r="13" spans="1:5">
      <c r="A13" s="21" t="s">
        <v>248</v>
      </c>
      <c r="B13" s="21" t="s">
        <v>249</v>
      </c>
      <c r="C13" s="21" t="s">
        <v>250</v>
      </c>
      <c r="D13" s="21" t="s">
        <v>251</v>
      </c>
      <c r="E13" s="21" t="s">
        <v>252</v>
      </c>
    </row>
    <row r="14" ht="89" customHeight="1" spans="1:5">
      <c r="A14" s="21" t="s">
        <v>253</v>
      </c>
      <c r="B14" s="21" t="s">
        <v>254</v>
      </c>
      <c r="C14" s="21" t="s">
        <v>255</v>
      </c>
      <c r="D14" s="26" t="s">
        <v>256</v>
      </c>
      <c r="E14" s="25" t="s">
        <v>257</v>
      </c>
    </row>
    <row r="15" ht="67.5" spans="1:5">
      <c r="A15" s="21"/>
      <c r="B15" s="21"/>
      <c r="C15" s="21" t="s">
        <v>258</v>
      </c>
      <c r="D15" s="26" t="s">
        <v>259</v>
      </c>
      <c r="E15" s="25" t="s">
        <v>260</v>
      </c>
    </row>
    <row r="16" ht="80" customHeight="1" spans="1:5">
      <c r="A16" s="21"/>
      <c r="B16" s="21"/>
      <c r="C16" s="21" t="s">
        <v>261</v>
      </c>
      <c r="D16" s="26" t="s">
        <v>262</v>
      </c>
      <c r="E16" s="25" t="s">
        <v>263</v>
      </c>
    </row>
    <row r="17" ht="33.75" spans="1:5">
      <c r="A17" s="21"/>
      <c r="B17" s="21" t="s">
        <v>264</v>
      </c>
      <c r="C17" s="21" t="s">
        <v>265</v>
      </c>
      <c r="D17" s="26" t="s">
        <v>266</v>
      </c>
      <c r="E17" s="25" t="s">
        <v>267</v>
      </c>
    </row>
    <row r="18" ht="51" customHeight="1" spans="1:5">
      <c r="A18" s="21"/>
      <c r="B18" s="21"/>
      <c r="C18" s="21" t="s">
        <v>268</v>
      </c>
      <c r="D18" s="26" t="s">
        <v>269</v>
      </c>
      <c r="E18" s="25" t="s">
        <v>270</v>
      </c>
    </row>
    <row r="19" ht="67.5" spans="1:5">
      <c r="A19" s="21"/>
      <c r="B19" s="21"/>
      <c r="C19" s="21" t="s">
        <v>271</v>
      </c>
      <c r="D19" s="26" t="s">
        <v>272</v>
      </c>
      <c r="E19" s="25" t="s">
        <v>273</v>
      </c>
    </row>
    <row r="20" ht="67.5" spans="1:5">
      <c r="A20" s="21"/>
      <c r="B20" s="21"/>
      <c r="C20" s="26" t="s">
        <v>274</v>
      </c>
      <c r="D20" s="26" t="s">
        <v>275</v>
      </c>
      <c r="E20" s="25" t="s">
        <v>273</v>
      </c>
    </row>
    <row r="21" ht="56.25" spans="1:5">
      <c r="A21" s="21"/>
      <c r="B21" s="21"/>
      <c r="C21" s="26" t="s">
        <v>276</v>
      </c>
      <c r="D21" s="26" t="s">
        <v>275</v>
      </c>
      <c r="E21" s="25" t="s">
        <v>277</v>
      </c>
    </row>
    <row r="22" ht="33.75" spans="1:5">
      <c r="A22" s="21"/>
      <c r="B22" s="21"/>
      <c r="C22" s="26" t="s">
        <v>278</v>
      </c>
      <c r="D22" s="26" t="s">
        <v>279</v>
      </c>
      <c r="E22" s="25" t="s">
        <v>280</v>
      </c>
    </row>
    <row r="23" ht="45" spans="1:5">
      <c r="A23" s="21"/>
      <c r="B23" s="21"/>
      <c r="C23" s="26" t="s">
        <v>281</v>
      </c>
      <c r="D23" s="26">
        <v>1</v>
      </c>
      <c r="E23" s="25" t="s">
        <v>282</v>
      </c>
    </row>
    <row r="24" ht="22.5" spans="1:5">
      <c r="A24" s="21"/>
      <c r="B24" s="21"/>
      <c r="C24" s="26" t="s">
        <v>283</v>
      </c>
      <c r="D24" s="26" t="s">
        <v>284</v>
      </c>
      <c r="E24" s="25" t="s">
        <v>285</v>
      </c>
    </row>
    <row r="25" ht="112.5" spans="1:5">
      <c r="A25" s="21"/>
      <c r="B25" s="21"/>
      <c r="C25" s="26" t="s">
        <v>286</v>
      </c>
      <c r="D25" s="26" t="s">
        <v>287</v>
      </c>
      <c r="E25" s="25" t="s">
        <v>288</v>
      </c>
    </row>
    <row r="26" ht="78.75" spans="1:5">
      <c r="A26" s="21"/>
      <c r="B26" s="21"/>
      <c r="C26" s="26" t="s">
        <v>289</v>
      </c>
      <c r="D26" s="26" t="s">
        <v>290</v>
      </c>
      <c r="E26" s="25" t="s">
        <v>291</v>
      </c>
    </row>
    <row r="27" ht="56.25" spans="1:5">
      <c r="A27" s="21"/>
      <c r="B27" s="21"/>
      <c r="C27" s="26" t="s">
        <v>292</v>
      </c>
      <c r="D27" s="26" t="s">
        <v>293</v>
      </c>
      <c r="E27" s="25" t="s">
        <v>294</v>
      </c>
    </row>
    <row r="28" ht="101.25" spans="1:5">
      <c r="A28" s="21"/>
      <c r="B28" s="21"/>
      <c r="C28" s="26" t="s">
        <v>295</v>
      </c>
      <c r="D28" s="26" t="s">
        <v>296</v>
      </c>
      <c r="E28" s="25" t="s">
        <v>297</v>
      </c>
    </row>
    <row r="29" ht="33.75" spans="1:5">
      <c r="A29" s="21"/>
      <c r="B29" s="21" t="s">
        <v>298</v>
      </c>
      <c r="C29" s="26" t="s">
        <v>299</v>
      </c>
      <c r="D29" s="26">
        <v>1</v>
      </c>
      <c r="E29" s="25" t="s">
        <v>300</v>
      </c>
    </row>
    <row r="30" ht="33.75" spans="1:5">
      <c r="A30" s="21"/>
      <c r="B30" s="21"/>
      <c r="C30" s="26" t="s">
        <v>301</v>
      </c>
      <c r="D30" s="26">
        <v>1</v>
      </c>
      <c r="E30" s="25" t="s">
        <v>302</v>
      </c>
    </row>
    <row r="31" ht="33.75" spans="1:5">
      <c r="A31" s="21"/>
      <c r="B31" s="21"/>
      <c r="C31" s="26" t="s">
        <v>303</v>
      </c>
      <c r="D31" s="26">
        <v>1</v>
      </c>
      <c r="E31" s="25" t="s">
        <v>304</v>
      </c>
    </row>
    <row r="32" ht="45" spans="1:5">
      <c r="A32" s="21"/>
      <c r="B32" s="21"/>
      <c r="C32" s="26" t="s">
        <v>305</v>
      </c>
      <c r="D32" s="26">
        <v>1</v>
      </c>
      <c r="E32" s="25" t="s">
        <v>306</v>
      </c>
    </row>
    <row r="33" ht="22.5" spans="1:5">
      <c r="A33" s="21" t="s">
        <v>307</v>
      </c>
      <c r="B33" s="21" t="s">
        <v>308</v>
      </c>
      <c r="C33" s="26" t="s">
        <v>309</v>
      </c>
      <c r="D33" s="26" t="s">
        <v>310</v>
      </c>
      <c r="E33" s="25" t="s">
        <v>311</v>
      </c>
    </row>
    <row r="34" ht="26" customHeight="1" spans="1:5">
      <c r="A34" s="21"/>
      <c r="B34" s="21" t="s">
        <v>312</v>
      </c>
      <c r="C34" s="26" t="s">
        <v>313</v>
      </c>
      <c r="D34" s="26" t="s">
        <v>310</v>
      </c>
      <c r="E34" s="25" t="s">
        <v>314</v>
      </c>
    </row>
    <row r="35" ht="22.5" spans="1:5">
      <c r="A35" s="21" t="s">
        <v>315</v>
      </c>
      <c r="B35" s="21" t="s">
        <v>316</v>
      </c>
      <c r="C35" s="26" t="s">
        <v>317</v>
      </c>
      <c r="D35" s="26" t="s">
        <v>318</v>
      </c>
      <c r="E35" s="25" t="s">
        <v>319</v>
      </c>
    </row>
    <row r="36" ht="22.5" spans="1:5">
      <c r="A36" s="21"/>
      <c r="B36" s="21" t="s">
        <v>320</v>
      </c>
      <c r="C36" s="26" t="s">
        <v>321</v>
      </c>
      <c r="D36" s="26" t="s">
        <v>310</v>
      </c>
      <c r="E36" s="25" t="s">
        <v>322</v>
      </c>
    </row>
  </sheetData>
  <mergeCells count="27">
    <mergeCell ref="A2:E2"/>
    <mergeCell ref="A3:E3"/>
    <mergeCell ref="A4:B4"/>
    <mergeCell ref="C4:E4"/>
    <mergeCell ref="B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A6:A7"/>
    <mergeCell ref="A8:A12"/>
    <mergeCell ref="A14:A32"/>
    <mergeCell ref="A33:A34"/>
    <mergeCell ref="A35:A36"/>
    <mergeCell ref="B14:B16"/>
    <mergeCell ref="B17:B28"/>
    <mergeCell ref="B29:B32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0"/>
  <sheetViews>
    <sheetView workbookViewId="0">
      <pane ySplit="2" topLeftCell="A108" activePane="bottomLeft" state="frozen"/>
      <selection/>
      <selection pane="bottomLeft" activeCell="F185" sqref="F185"/>
    </sheetView>
  </sheetViews>
  <sheetFormatPr defaultColWidth="9" defaultRowHeight="13.5" outlineLevelCol="6"/>
  <cols>
    <col min="1" max="16384" width="9" style="1"/>
  </cols>
  <sheetData>
    <row r="1" spans="1:7">
      <c r="A1" s="2"/>
      <c r="B1" s="3"/>
      <c r="C1" s="3"/>
      <c r="D1" s="3"/>
      <c r="E1" s="3"/>
      <c r="F1" s="4"/>
      <c r="G1" s="4" t="s">
        <v>323</v>
      </c>
    </row>
    <row r="2" ht="24" customHeight="1" spans="1:7">
      <c r="A2" s="5" t="s">
        <v>324</v>
      </c>
      <c r="B2" s="5"/>
      <c r="C2" s="5"/>
      <c r="D2" s="5"/>
      <c r="E2" s="5"/>
      <c r="F2" s="5"/>
      <c r="G2" s="5"/>
    </row>
    <row r="3" ht="15.75" customHeight="1" spans="1:7">
      <c r="A3" s="6" t="s">
        <v>325</v>
      </c>
      <c r="B3" s="6"/>
      <c r="C3" s="6"/>
      <c r="D3" s="6"/>
      <c r="E3" s="6"/>
      <c r="F3" s="6"/>
      <c r="G3" s="6"/>
    </row>
    <row r="4" ht="15.75" customHeight="1" spans="1:7">
      <c r="A4" s="7" t="s">
        <v>209</v>
      </c>
      <c r="B4" s="7"/>
      <c r="C4" s="8" t="s">
        <v>326</v>
      </c>
      <c r="D4" s="8"/>
      <c r="E4" s="8"/>
      <c r="F4" s="8"/>
      <c r="G4" s="8"/>
    </row>
    <row r="5" ht="15.75" customHeight="1" spans="1:7">
      <c r="A5" s="9" t="s">
        <v>327</v>
      </c>
      <c r="B5" s="9"/>
      <c r="C5" s="10" t="s">
        <v>3</v>
      </c>
      <c r="D5" s="10"/>
      <c r="E5" s="10"/>
      <c r="F5" s="10"/>
      <c r="G5" s="10"/>
    </row>
    <row r="6" ht="15.75" customHeight="1" spans="1:7">
      <c r="A6" s="9" t="s">
        <v>57</v>
      </c>
      <c r="B6" s="9"/>
      <c r="C6" s="10" t="s">
        <v>3</v>
      </c>
      <c r="D6" s="10"/>
      <c r="E6" s="10"/>
      <c r="F6" s="10"/>
      <c r="G6" s="10"/>
    </row>
    <row r="7" ht="15.75" customHeight="1" spans="1:7">
      <c r="A7" s="9" t="s">
        <v>328</v>
      </c>
      <c r="B7" s="11" t="s">
        <v>329</v>
      </c>
      <c r="C7" s="11"/>
      <c r="D7" s="11"/>
      <c r="E7" s="12" t="s">
        <v>330</v>
      </c>
      <c r="F7" s="12"/>
      <c r="G7" s="12"/>
    </row>
    <row r="8" ht="15.75" customHeight="1" spans="1:7">
      <c r="A8" s="9"/>
      <c r="B8" s="11" t="s">
        <v>331</v>
      </c>
      <c r="C8" s="11"/>
      <c r="D8" s="11"/>
      <c r="E8" s="11">
        <v>96.85</v>
      </c>
      <c r="F8" s="11"/>
      <c r="G8" s="11"/>
    </row>
    <row r="9" ht="15.75" customHeight="1" spans="1:7">
      <c r="A9" s="9"/>
      <c r="B9" s="11" t="s">
        <v>332</v>
      </c>
      <c r="C9" s="11"/>
      <c r="D9" s="11"/>
      <c r="E9" s="11" t="s">
        <v>333</v>
      </c>
      <c r="F9" s="11"/>
      <c r="G9" s="11"/>
    </row>
    <row r="10" ht="15.75" customHeight="1" spans="1:7">
      <c r="A10" s="13" t="s">
        <v>334</v>
      </c>
      <c r="B10" s="14" t="s">
        <v>335</v>
      </c>
      <c r="C10" s="14"/>
      <c r="D10" s="14"/>
      <c r="E10" s="14"/>
      <c r="F10" s="14"/>
      <c r="G10" s="14"/>
    </row>
    <row r="11" ht="15.75" customHeight="1" spans="1:7">
      <c r="A11" s="9" t="s">
        <v>336</v>
      </c>
      <c r="B11" s="9"/>
      <c r="C11" s="9"/>
      <c r="D11" s="9"/>
      <c r="E11" s="9"/>
      <c r="F11" s="9"/>
      <c r="G11" s="9"/>
    </row>
    <row r="12" ht="14.25" spans="1:7">
      <c r="A12" s="9" t="s">
        <v>248</v>
      </c>
      <c r="B12" s="12" t="s">
        <v>249</v>
      </c>
      <c r="C12" s="12" t="s">
        <v>250</v>
      </c>
      <c r="D12" s="15" t="s">
        <v>337</v>
      </c>
      <c r="E12" s="12" t="s">
        <v>251</v>
      </c>
      <c r="F12" s="15" t="s">
        <v>338</v>
      </c>
      <c r="G12" s="12" t="s">
        <v>252</v>
      </c>
    </row>
    <row r="13" ht="29" customHeight="1" spans="1:7">
      <c r="A13" s="9" t="s">
        <v>339</v>
      </c>
      <c r="B13" s="11" t="s">
        <v>340</v>
      </c>
      <c r="C13" s="11" t="s">
        <v>341</v>
      </c>
      <c r="D13" s="16"/>
      <c r="E13" s="11">
        <v>96.85</v>
      </c>
      <c r="F13" s="11" t="s">
        <v>342</v>
      </c>
      <c r="G13" s="11" t="s">
        <v>341</v>
      </c>
    </row>
    <row r="14" ht="23.25" spans="1:7">
      <c r="A14" s="9"/>
      <c r="B14" s="11" t="s">
        <v>343</v>
      </c>
      <c r="C14" s="11"/>
      <c r="D14" s="16"/>
      <c r="E14" s="11"/>
      <c r="F14" s="11"/>
      <c r="G14" s="11"/>
    </row>
    <row r="15" ht="30" customHeight="1" spans="1:7">
      <c r="A15" s="9" t="s">
        <v>344</v>
      </c>
      <c r="B15" s="11" t="s">
        <v>345</v>
      </c>
      <c r="C15" s="11" t="s">
        <v>346</v>
      </c>
      <c r="D15" s="16"/>
      <c r="E15" s="11">
        <v>50</v>
      </c>
      <c r="F15" s="11" t="s">
        <v>347</v>
      </c>
      <c r="G15" s="11" t="s">
        <v>348</v>
      </c>
    </row>
    <row r="16" ht="27" customHeight="1" spans="1:7">
      <c r="A16" s="9"/>
      <c r="B16" s="11" t="s">
        <v>349</v>
      </c>
      <c r="C16" s="11" t="s">
        <v>350</v>
      </c>
      <c r="D16" s="16"/>
      <c r="E16" s="11">
        <v>100</v>
      </c>
      <c r="F16" s="11" t="s">
        <v>351</v>
      </c>
      <c r="G16" s="11" t="s">
        <v>352</v>
      </c>
    </row>
    <row r="17" ht="23.25" spans="1:7">
      <c r="A17" s="9"/>
      <c r="B17" s="11" t="s">
        <v>353</v>
      </c>
      <c r="C17" s="11" t="s">
        <v>354</v>
      </c>
      <c r="D17" s="16"/>
      <c r="E17" s="11" t="s">
        <v>355</v>
      </c>
      <c r="F17" s="11"/>
      <c r="G17" s="11" t="s">
        <v>356</v>
      </c>
    </row>
    <row r="18" ht="27" customHeight="1" spans="1:7">
      <c r="A18" s="9" t="s">
        <v>315</v>
      </c>
      <c r="B18" s="11" t="s">
        <v>357</v>
      </c>
      <c r="C18" s="11" t="s">
        <v>358</v>
      </c>
      <c r="D18" s="16"/>
      <c r="E18" s="11">
        <v>50</v>
      </c>
      <c r="F18" s="11" t="s">
        <v>347</v>
      </c>
      <c r="G18" s="11" t="s">
        <v>359</v>
      </c>
    </row>
    <row r="19" ht="26" customHeight="1" spans="1:7">
      <c r="A19" s="9"/>
      <c r="B19" s="11" t="s">
        <v>360</v>
      </c>
      <c r="C19" s="11" t="s">
        <v>361</v>
      </c>
      <c r="D19" s="11"/>
      <c r="E19" s="11">
        <v>100</v>
      </c>
      <c r="F19" s="11" t="s">
        <v>351</v>
      </c>
      <c r="G19" s="11" t="s">
        <v>362</v>
      </c>
    </row>
    <row r="20" ht="36" customHeight="1" spans="1:7">
      <c r="A20" s="9" t="s">
        <v>363</v>
      </c>
      <c r="B20" s="11" t="s">
        <v>364</v>
      </c>
      <c r="C20" s="11" t="s">
        <v>365</v>
      </c>
      <c r="D20" s="16"/>
      <c r="E20" s="11">
        <v>100</v>
      </c>
      <c r="F20" s="11" t="s">
        <v>351</v>
      </c>
      <c r="G20" s="11" t="s">
        <v>366</v>
      </c>
    </row>
    <row r="21" ht="24" customHeight="1" spans="1:7">
      <c r="A21" s="2"/>
      <c r="B21" s="3"/>
      <c r="C21" s="3"/>
      <c r="D21" s="3"/>
      <c r="E21" s="3"/>
      <c r="F21" s="4"/>
      <c r="G21" s="4"/>
    </row>
    <row r="22" ht="29" customHeight="1" spans="1:7">
      <c r="A22" s="5" t="s">
        <v>324</v>
      </c>
      <c r="B22" s="5"/>
      <c r="C22" s="5"/>
      <c r="D22" s="5"/>
      <c r="E22" s="5"/>
      <c r="F22" s="5"/>
      <c r="G22" s="5"/>
    </row>
    <row r="23" ht="15" customHeight="1" spans="1:7">
      <c r="A23" s="6" t="s">
        <v>325</v>
      </c>
      <c r="B23" s="6"/>
      <c r="C23" s="6"/>
      <c r="D23" s="6"/>
      <c r="E23" s="6"/>
      <c r="F23" s="6"/>
      <c r="G23" s="6"/>
    </row>
    <row r="24" ht="15" customHeight="1" spans="1:7">
      <c r="A24" s="7" t="s">
        <v>209</v>
      </c>
      <c r="B24" s="7"/>
      <c r="C24" s="8" t="s">
        <v>228</v>
      </c>
      <c r="D24" s="8"/>
      <c r="E24" s="8"/>
      <c r="F24" s="8"/>
      <c r="G24" s="8"/>
    </row>
    <row r="25" ht="15" customHeight="1" spans="1:7">
      <c r="A25" s="9" t="s">
        <v>327</v>
      </c>
      <c r="B25" s="9"/>
      <c r="C25" s="10" t="s">
        <v>3</v>
      </c>
      <c r="D25" s="10"/>
      <c r="E25" s="10"/>
      <c r="F25" s="10"/>
      <c r="G25" s="10"/>
    </row>
    <row r="26" ht="15" customHeight="1" spans="1:7">
      <c r="A26" s="9" t="s">
        <v>57</v>
      </c>
      <c r="B26" s="9"/>
      <c r="C26" s="10" t="s">
        <v>3</v>
      </c>
      <c r="D26" s="10"/>
      <c r="E26" s="10"/>
      <c r="F26" s="10"/>
      <c r="G26" s="10"/>
    </row>
    <row r="27" ht="15" customHeight="1" spans="1:7">
      <c r="A27" s="9" t="s">
        <v>328</v>
      </c>
      <c r="B27" s="11" t="s">
        <v>329</v>
      </c>
      <c r="C27" s="11"/>
      <c r="D27" s="11"/>
      <c r="E27" s="12">
        <v>60</v>
      </c>
      <c r="F27" s="12"/>
      <c r="G27" s="12"/>
    </row>
    <row r="28" ht="15" customHeight="1" spans="1:7">
      <c r="A28" s="9"/>
      <c r="B28" s="11" t="s">
        <v>331</v>
      </c>
      <c r="C28" s="11"/>
      <c r="D28" s="11"/>
      <c r="E28" s="11">
        <v>60</v>
      </c>
      <c r="F28" s="11"/>
      <c r="G28" s="11"/>
    </row>
    <row r="29" ht="15" customHeight="1" spans="1:7">
      <c r="A29" s="9"/>
      <c r="B29" s="11" t="s">
        <v>332</v>
      </c>
      <c r="C29" s="11"/>
      <c r="D29" s="11"/>
      <c r="E29" s="11" t="s">
        <v>333</v>
      </c>
      <c r="F29" s="11"/>
      <c r="G29" s="11"/>
    </row>
    <row r="30" ht="15" customHeight="1" spans="1:7">
      <c r="A30" s="13" t="s">
        <v>334</v>
      </c>
      <c r="B30" s="14" t="s">
        <v>367</v>
      </c>
      <c r="C30" s="14"/>
      <c r="D30" s="14"/>
      <c r="E30" s="14"/>
      <c r="F30" s="14"/>
      <c r="G30" s="14"/>
    </row>
    <row r="31" ht="33" customHeight="1" spans="1:7">
      <c r="A31" s="9" t="s">
        <v>336</v>
      </c>
      <c r="B31" s="9"/>
      <c r="C31" s="9"/>
      <c r="D31" s="9"/>
      <c r="E31" s="9"/>
      <c r="F31" s="9"/>
      <c r="G31" s="9"/>
    </row>
    <row r="32" ht="24" customHeight="1" spans="1:7">
      <c r="A32" s="9" t="s">
        <v>248</v>
      </c>
      <c r="B32" s="12" t="s">
        <v>249</v>
      </c>
      <c r="C32" s="12" t="s">
        <v>250</v>
      </c>
      <c r="D32" s="15" t="s">
        <v>337</v>
      </c>
      <c r="E32" s="12" t="s">
        <v>251</v>
      </c>
      <c r="F32" s="15" t="s">
        <v>338</v>
      </c>
      <c r="G32" s="12" t="s">
        <v>252</v>
      </c>
    </row>
    <row r="33" ht="23.25" spans="1:7">
      <c r="A33" s="9" t="s">
        <v>339</v>
      </c>
      <c r="B33" s="11" t="s">
        <v>340</v>
      </c>
      <c r="C33" s="11" t="s">
        <v>341</v>
      </c>
      <c r="D33" s="16"/>
      <c r="E33" s="11">
        <v>60</v>
      </c>
      <c r="F33" s="11" t="s">
        <v>342</v>
      </c>
      <c r="G33" s="11" t="s">
        <v>341</v>
      </c>
    </row>
    <row r="34" ht="24" customHeight="1" spans="1:7">
      <c r="A34" s="9"/>
      <c r="B34" s="11" t="s">
        <v>343</v>
      </c>
      <c r="C34" s="11"/>
      <c r="D34" s="16"/>
      <c r="E34" s="11"/>
      <c r="F34" s="11"/>
      <c r="G34" s="11"/>
    </row>
    <row r="35" ht="23.25" spans="1:7">
      <c r="A35" s="9" t="s">
        <v>344</v>
      </c>
      <c r="B35" s="11" t="s">
        <v>345</v>
      </c>
      <c r="C35" s="11" t="s">
        <v>368</v>
      </c>
      <c r="D35" s="16"/>
      <c r="E35" s="11" t="s">
        <v>369</v>
      </c>
      <c r="F35" s="11" t="s">
        <v>347</v>
      </c>
      <c r="G35" s="11" t="s">
        <v>348</v>
      </c>
    </row>
    <row r="36" ht="23.25" spans="1:7">
      <c r="A36" s="9"/>
      <c r="B36" s="11" t="s">
        <v>349</v>
      </c>
      <c r="C36" s="11" t="s">
        <v>350</v>
      </c>
      <c r="D36" s="16"/>
      <c r="E36" s="11">
        <v>100</v>
      </c>
      <c r="F36" s="11" t="s">
        <v>351</v>
      </c>
      <c r="G36" s="11" t="s">
        <v>352</v>
      </c>
    </row>
    <row r="37" ht="24" customHeight="1" spans="1:7">
      <c r="A37" s="9"/>
      <c r="B37" s="11" t="s">
        <v>353</v>
      </c>
      <c r="C37" s="11" t="s">
        <v>354</v>
      </c>
      <c r="D37" s="16"/>
      <c r="E37" s="11" t="s">
        <v>355</v>
      </c>
      <c r="F37" s="11"/>
      <c r="G37" s="11" t="s">
        <v>356</v>
      </c>
    </row>
    <row r="38" ht="23.25" spans="1:7">
      <c r="A38" s="9" t="s">
        <v>315</v>
      </c>
      <c r="B38" s="11" t="s">
        <v>357</v>
      </c>
      <c r="C38" s="11" t="s">
        <v>370</v>
      </c>
      <c r="D38" s="16"/>
      <c r="E38" s="11">
        <v>90</v>
      </c>
      <c r="F38" s="11" t="s">
        <v>351</v>
      </c>
      <c r="G38" s="11" t="s">
        <v>359</v>
      </c>
    </row>
    <row r="39" ht="23.25" spans="1:7">
      <c r="A39" s="9"/>
      <c r="B39" s="11" t="s">
        <v>360</v>
      </c>
      <c r="C39" s="11" t="s">
        <v>361</v>
      </c>
      <c r="D39" s="11"/>
      <c r="E39" s="11">
        <v>100</v>
      </c>
      <c r="F39" s="11" t="s">
        <v>351</v>
      </c>
      <c r="G39" s="11" t="s">
        <v>362</v>
      </c>
    </row>
    <row r="40" ht="34.5" spans="1:7">
      <c r="A40" s="9" t="s">
        <v>363</v>
      </c>
      <c r="B40" s="11" t="s">
        <v>364</v>
      </c>
      <c r="C40" s="11" t="s">
        <v>371</v>
      </c>
      <c r="D40" s="16"/>
      <c r="E40" s="11">
        <v>100</v>
      </c>
      <c r="F40" s="11" t="s">
        <v>351</v>
      </c>
      <c r="G40" s="11" t="s">
        <v>366</v>
      </c>
    </row>
    <row r="41" ht="24" customHeight="1" spans="1:7">
      <c r="A41" s="6"/>
      <c r="B41" s="6"/>
      <c r="C41" s="6"/>
      <c r="D41" s="17"/>
      <c r="E41" s="6"/>
      <c r="F41" s="6"/>
      <c r="G41" s="6"/>
    </row>
    <row r="42" ht="24" customHeight="1" spans="1:7">
      <c r="A42" s="5" t="s">
        <v>324</v>
      </c>
      <c r="B42" s="5"/>
      <c r="C42" s="5"/>
      <c r="D42" s="5"/>
      <c r="E42" s="5"/>
      <c r="F42" s="5"/>
      <c r="G42" s="5"/>
    </row>
    <row r="43" ht="15" customHeight="1" spans="1:7">
      <c r="A43" s="6" t="s">
        <v>325</v>
      </c>
      <c r="B43" s="6"/>
      <c r="C43" s="6"/>
      <c r="D43" s="6"/>
      <c r="E43" s="6"/>
      <c r="F43" s="6"/>
      <c r="G43" s="6"/>
    </row>
    <row r="44" ht="18" customHeight="1" spans="1:7">
      <c r="A44" s="7" t="s">
        <v>209</v>
      </c>
      <c r="B44" s="7"/>
      <c r="C44" s="8" t="s">
        <v>222</v>
      </c>
      <c r="D44" s="8"/>
      <c r="E44" s="8"/>
      <c r="F44" s="8"/>
      <c r="G44" s="8"/>
    </row>
    <row r="45" ht="16" customHeight="1" spans="1:7">
      <c r="A45" s="9" t="s">
        <v>327</v>
      </c>
      <c r="B45" s="9"/>
      <c r="C45" s="10" t="s">
        <v>3</v>
      </c>
      <c r="D45" s="10"/>
      <c r="E45" s="10"/>
      <c r="F45" s="10"/>
      <c r="G45" s="10"/>
    </row>
    <row r="46" ht="15" customHeight="1" spans="1:7">
      <c r="A46" s="9" t="s">
        <v>57</v>
      </c>
      <c r="B46" s="9"/>
      <c r="C46" s="10" t="s">
        <v>3</v>
      </c>
      <c r="D46" s="10"/>
      <c r="E46" s="10"/>
      <c r="F46" s="10"/>
      <c r="G46" s="10"/>
    </row>
    <row r="47" ht="15" customHeight="1" spans="1:7">
      <c r="A47" s="9" t="s">
        <v>328</v>
      </c>
      <c r="B47" s="11" t="s">
        <v>329</v>
      </c>
      <c r="C47" s="11"/>
      <c r="D47" s="11"/>
      <c r="E47" s="12">
        <v>10</v>
      </c>
      <c r="F47" s="12"/>
      <c r="G47" s="12"/>
    </row>
    <row r="48" ht="15" customHeight="1" spans="1:7">
      <c r="A48" s="9"/>
      <c r="B48" s="11" t="s">
        <v>331</v>
      </c>
      <c r="C48" s="11"/>
      <c r="D48" s="11"/>
      <c r="E48" s="11">
        <v>10</v>
      </c>
      <c r="F48" s="11"/>
      <c r="G48" s="11"/>
    </row>
    <row r="49" ht="15" customHeight="1" spans="1:7">
      <c r="A49" s="9"/>
      <c r="B49" s="11" t="s">
        <v>332</v>
      </c>
      <c r="C49" s="11"/>
      <c r="D49" s="11"/>
      <c r="E49" s="11" t="s">
        <v>333</v>
      </c>
      <c r="F49" s="11"/>
      <c r="G49" s="11"/>
    </row>
    <row r="50" ht="15" customHeight="1" spans="1:7">
      <c r="A50" s="13" t="s">
        <v>334</v>
      </c>
      <c r="B50" s="14" t="s">
        <v>372</v>
      </c>
      <c r="C50" s="14"/>
      <c r="D50" s="14"/>
      <c r="E50" s="14"/>
      <c r="F50" s="14"/>
      <c r="G50" s="14"/>
    </row>
    <row r="51" ht="15" customHeight="1" spans="1:7">
      <c r="A51" s="9" t="s">
        <v>336</v>
      </c>
      <c r="B51" s="9"/>
      <c r="C51" s="9"/>
      <c r="D51" s="9"/>
      <c r="E51" s="9"/>
      <c r="F51" s="9"/>
      <c r="G51" s="9"/>
    </row>
    <row r="52" ht="14.25" spans="1:7">
      <c r="A52" s="9" t="s">
        <v>248</v>
      </c>
      <c r="B52" s="12" t="s">
        <v>249</v>
      </c>
      <c r="C52" s="12" t="s">
        <v>250</v>
      </c>
      <c r="D52" s="15" t="s">
        <v>337</v>
      </c>
      <c r="E52" s="12" t="s">
        <v>251</v>
      </c>
      <c r="F52" s="15" t="s">
        <v>338</v>
      </c>
      <c r="G52" s="12" t="s">
        <v>252</v>
      </c>
    </row>
    <row r="53" ht="24" customHeight="1" spans="1:7">
      <c r="A53" s="9" t="s">
        <v>339</v>
      </c>
      <c r="B53" s="11" t="s">
        <v>340</v>
      </c>
      <c r="C53" s="11" t="s">
        <v>341</v>
      </c>
      <c r="D53" s="16"/>
      <c r="E53" s="11">
        <v>10</v>
      </c>
      <c r="F53" s="11" t="s">
        <v>342</v>
      </c>
      <c r="G53" s="11" t="s">
        <v>341</v>
      </c>
    </row>
    <row r="54" ht="23.25" spans="1:7">
      <c r="A54" s="9"/>
      <c r="B54" s="11" t="s">
        <v>343</v>
      </c>
      <c r="C54" s="11"/>
      <c r="D54" s="16"/>
      <c r="E54" s="11"/>
      <c r="F54" s="11"/>
      <c r="G54" s="11"/>
    </row>
    <row r="55" ht="24" customHeight="1" spans="1:7">
      <c r="A55" s="9" t="s">
        <v>344</v>
      </c>
      <c r="B55" s="11" t="s">
        <v>345</v>
      </c>
      <c r="C55" s="11" t="s">
        <v>373</v>
      </c>
      <c r="D55" s="16"/>
      <c r="E55" s="11" t="s">
        <v>374</v>
      </c>
      <c r="F55" s="11" t="s">
        <v>375</v>
      </c>
      <c r="G55" s="11" t="s">
        <v>348</v>
      </c>
    </row>
    <row r="56" ht="23.25" spans="1:7">
      <c r="A56" s="9"/>
      <c r="B56" s="11" t="s">
        <v>349</v>
      </c>
      <c r="C56" s="11" t="s">
        <v>376</v>
      </c>
      <c r="D56" s="16"/>
      <c r="E56" s="11">
        <v>95</v>
      </c>
      <c r="F56" s="11" t="s">
        <v>351</v>
      </c>
      <c r="G56" s="11" t="s">
        <v>377</v>
      </c>
    </row>
    <row r="57" ht="21" customHeight="1" spans="1:7">
      <c r="A57" s="9"/>
      <c r="B57" s="11" t="s">
        <v>353</v>
      </c>
      <c r="C57" s="16"/>
      <c r="D57" s="16"/>
      <c r="E57" s="16"/>
      <c r="F57" s="11"/>
      <c r="G57" s="16"/>
    </row>
    <row r="58" ht="24" customHeight="1" spans="1:7">
      <c r="A58" s="9" t="s">
        <v>315</v>
      </c>
      <c r="B58" s="11" t="s">
        <v>357</v>
      </c>
      <c r="C58" s="16"/>
      <c r="D58" s="16"/>
      <c r="E58" s="16"/>
      <c r="F58" s="16"/>
      <c r="G58" s="16"/>
    </row>
    <row r="59" ht="29" customHeight="1" spans="1:7">
      <c r="A59" s="9"/>
      <c r="B59" s="11" t="s">
        <v>360</v>
      </c>
      <c r="C59" s="11" t="s">
        <v>378</v>
      </c>
      <c r="D59" s="11"/>
      <c r="E59" s="11" t="s">
        <v>379</v>
      </c>
      <c r="F59" s="16"/>
      <c r="G59" s="11" t="s">
        <v>362</v>
      </c>
    </row>
    <row r="60" ht="34.5" spans="1:7">
      <c r="A60" s="9" t="s">
        <v>363</v>
      </c>
      <c r="B60" s="11" t="s">
        <v>364</v>
      </c>
      <c r="C60" s="11" t="s">
        <v>371</v>
      </c>
      <c r="D60" s="16"/>
      <c r="E60" s="11">
        <v>100</v>
      </c>
      <c r="F60" s="11" t="s">
        <v>351</v>
      </c>
      <c r="G60" s="11" t="s">
        <v>366</v>
      </c>
    </row>
    <row r="61" ht="21" customHeight="1" spans="1:7">
      <c r="A61" s="3"/>
      <c r="B61" s="3"/>
      <c r="C61" s="3"/>
      <c r="D61" s="3"/>
      <c r="E61" s="3"/>
      <c r="F61" s="4"/>
      <c r="G61" s="4"/>
    </row>
    <row r="62" ht="24" customHeight="1" spans="1:7">
      <c r="A62" s="5" t="s">
        <v>324</v>
      </c>
      <c r="B62" s="5"/>
      <c r="C62" s="5"/>
      <c r="D62" s="5"/>
      <c r="E62" s="5"/>
      <c r="F62" s="5"/>
      <c r="G62" s="5"/>
    </row>
    <row r="63" ht="15" customHeight="1" spans="1:7">
      <c r="A63" s="6" t="s">
        <v>325</v>
      </c>
      <c r="B63" s="6"/>
      <c r="C63" s="6"/>
      <c r="D63" s="6"/>
      <c r="E63" s="6"/>
      <c r="F63" s="6"/>
      <c r="G63" s="6"/>
    </row>
    <row r="64" ht="15" customHeight="1" spans="1:7">
      <c r="A64" s="7" t="s">
        <v>209</v>
      </c>
      <c r="B64" s="7"/>
      <c r="C64" s="8" t="s">
        <v>219</v>
      </c>
      <c r="D64" s="8"/>
      <c r="E64" s="8"/>
      <c r="F64" s="8"/>
      <c r="G64" s="8"/>
    </row>
    <row r="65" ht="15" customHeight="1" spans="1:7">
      <c r="A65" s="9" t="s">
        <v>327</v>
      </c>
      <c r="B65" s="9"/>
      <c r="C65" s="10" t="s">
        <v>3</v>
      </c>
      <c r="D65" s="10"/>
      <c r="E65" s="10"/>
      <c r="F65" s="10"/>
      <c r="G65" s="10"/>
    </row>
    <row r="66" ht="15" customHeight="1" spans="1:7">
      <c r="A66" s="9" t="s">
        <v>57</v>
      </c>
      <c r="B66" s="9"/>
      <c r="C66" s="10" t="s">
        <v>3</v>
      </c>
      <c r="D66" s="10"/>
      <c r="E66" s="10"/>
      <c r="F66" s="10"/>
      <c r="G66" s="10"/>
    </row>
    <row r="67" ht="15" customHeight="1" spans="1:7">
      <c r="A67" s="9" t="s">
        <v>328</v>
      </c>
      <c r="B67" s="11" t="s">
        <v>329</v>
      </c>
      <c r="C67" s="11"/>
      <c r="D67" s="11"/>
      <c r="E67" s="12">
        <v>35</v>
      </c>
      <c r="F67" s="12"/>
      <c r="G67" s="12"/>
    </row>
    <row r="68" ht="15" customHeight="1" spans="1:7">
      <c r="A68" s="9"/>
      <c r="B68" s="11" t="s">
        <v>331</v>
      </c>
      <c r="C68" s="11"/>
      <c r="D68" s="11"/>
      <c r="E68" s="11">
        <v>35</v>
      </c>
      <c r="F68" s="11"/>
      <c r="G68" s="11"/>
    </row>
    <row r="69" ht="15" customHeight="1" spans="1:7">
      <c r="A69" s="9"/>
      <c r="B69" s="11" t="s">
        <v>332</v>
      </c>
      <c r="C69" s="11"/>
      <c r="D69" s="11"/>
      <c r="E69" s="11" t="s">
        <v>333</v>
      </c>
      <c r="F69" s="11"/>
      <c r="G69" s="11"/>
    </row>
    <row r="70" ht="15" customHeight="1" spans="1:7">
      <c r="A70" s="13" t="s">
        <v>334</v>
      </c>
      <c r="B70" s="14" t="s">
        <v>380</v>
      </c>
      <c r="C70" s="14"/>
      <c r="D70" s="14"/>
      <c r="E70" s="14"/>
      <c r="F70" s="14"/>
      <c r="G70" s="14"/>
    </row>
    <row r="71" ht="15" customHeight="1" spans="1:7">
      <c r="A71" s="9" t="s">
        <v>336</v>
      </c>
      <c r="B71" s="9"/>
      <c r="C71" s="9"/>
      <c r="D71" s="9"/>
      <c r="E71" s="9"/>
      <c r="F71" s="9"/>
      <c r="G71" s="9"/>
    </row>
    <row r="72" ht="14.25" spans="1:7">
      <c r="A72" s="9" t="s">
        <v>248</v>
      </c>
      <c r="B72" s="12" t="s">
        <v>249</v>
      </c>
      <c r="C72" s="12" t="s">
        <v>250</v>
      </c>
      <c r="D72" s="15" t="s">
        <v>337</v>
      </c>
      <c r="E72" s="12" t="s">
        <v>251</v>
      </c>
      <c r="F72" s="15" t="s">
        <v>338</v>
      </c>
      <c r="G72" s="12" t="s">
        <v>252</v>
      </c>
    </row>
    <row r="73" ht="24" customHeight="1" spans="1:7">
      <c r="A73" s="9" t="s">
        <v>339</v>
      </c>
      <c r="B73" s="11" t="s">
        <v>340</v>
      </c>
      <c r="C73" s="11" t="s">
        <v>341</v>
      </c>
      <c r="D73" s="16"/>
      <c r="E73" s="11">
        <v>35</v>
      </c>
      <c r="F73" s="11" t="s">
        <v>342</v>
      </c>
      <c r="G73" s="11" t="s">
        <v>341</v>
      </c>
    </row>
    <row r="74" ht="23.25" spans="1:7">
      <c r="A74" s="9"/>
      <c r="B74" s="11" t="s">
        <v>343</v>
      </c>
      <c r="C74" s="11"/>
      <c r="D74" s="16"/>
      <c r="E74" s="11"/>
      <c r="F74" s="11"/>
      <c r="G74" s="11"/>
    </row>
    <row r="75" ht="24" customHeight="1" spans="1:7">
      <c r="A75" s="9" t="s">
        <v>344</v>
      </c>
      <c r="B75" s="11" t="s">
        <v>345</v>
      </c>
      <c r="C75" s="11" t="s">
        <v>381</v>
      </c>
      <c r="D75" s="16"/>
      <c r="E75" s="11">
        <v>8</v>
      </c>
      <c r="F75" s="11" t="s">
        <v>382</v>
      </c>
      <c r="G75" s="11" t="s">
        <v>348</v>
      </c>
    </row>
    <row r="76" ht="19" customHeight="1" spans="1:7">
      <c r="A76" s="9"/>
      <c r="B76" s="11" t="s">
        <v>349</v>
      </c>
      <c r="C76" s="11"/>
      <c r="D76" s="16"/>
      <c r="E76" s="11"/>
      <c r="F76" s="16"/>
      <c r="G76" s="11"/>
    </row>
    <row r="77" ht="23.25" spans="1:7">
      <c r="A77" s="9"/>
      <c r="B77" s="11" t="s">
        <v>353</v>
      </c>
      <c r="C77" s="11" t="s">
        <v>354</v>
      </c>
      <c r="D77" s="11"/>
      <c r="E77" s="11" t="s">
        <v>355</v>
      </c>
      <c r="F77" s="11"/>
      <c r="G77" s="11" t="s">
        <v>356</v>
      </c>
    </row>
    <row r="78" ht="24" customHeight="1" spans="1:7">
      <c r="A78" s="9" t="s">
        <v>315</v>
      </c>
      <c r="B78" s="11" t="s">
        <v>357</v>
      </c>
      <c r="C78" s="16"/>
      <c r="D78" s="16"/>
      <c r="E78" s="16"/>
      <c r="F78" s="16"/>
      <c r="G78" s="16"/>
    </row>
    <row r="79" ht="34.5" spans="1:7">
      <c r="A79" s="9"/>
      <c r="B79" s="11" t="s">
        <v>360</v>
      </c>
      <c r="C79" s="11" t="s">
        <v>383</v>
      </c>
      <c r="D79" s="11"/>
      <c r="E79" s="11" t="s">
        <v>384</v>
      </c>
      <c r="F79" s="16"/>
      <c r="G79" s="11" t="s">
        <v>362</v>
      </c>
    </row>
    <row r="80" ht="34.5" spans="1:7">
      <c r="A80" s="9" t="s">
        <v>363</v>
      </c>
      <c r="B80" s="11" t="s">
        <v>364</v>
      </c>
      <c r="C80" s="11" t="s">
        <v>371</v>
      </c>
      <c r="D80" s="16"/>
      <c r="E80" s="11">
        <v>100</v>
      </c>
      <c r="F80" s="11" t="s">
        <v>351</v>
      </c>
      <c r="G80" s="11" t="s">
        <v>366</v>
      </c>
    </row>
    <row r="81" ht="24" customHeight="1" spans="1:7">
      <c r="A81" s="3"/>
      <c r="B81" s="3"/>
      <c r="C81" s="3"/>
      <c r="D81" s="3"/>
      <c r="E81" s="3"/>
      <c r="F81" s="4"/>
      <c r="G81" s="4"/>
    </row>
    <row r="82" ht="24" customHeight="1" spans="1:7">
      <c r="A82" s="5" t="s">
        <v>324</v>
      </c>
      <c r="B82" s="5"/>
      <c r="C82" s="5"/>
      <c r="D82" s="5"/>
      <c r="E82" s="5"/>
      <c r="F82" s="5"/>
      <c r="G82" s="5"/>
    </row>
    <row r="83" ht="15" customHeight="1" spans="1:7">
      <c r="A83" s="6" t="s">
        <v>325</v>
      </c>
      <c r="B83" s="6"/>
      <c r="C83" s="6"/>
      <c r="D83" s="6"/>
      <c r="E83" s="6"/>
      <c r="F83" s="6"/>
      <c r="G83" s="6"/>
    </row>
    <row r="84" ht="15" customHeight="1" spans="1:7">
      <c r="A84" s="7" t="s">
        <v>209</v>
      </c>
      <c r="B84" s="7"/>
      <c r="C84" s="8" t="s">
        <v>224</v>
      </c>
      <c r="D84" s="8"/>
      <c r="E84" s="8"/>
      <c r="F84" s="8"/>
      <c r="G84" s="8"/>
    </row>
    <row r="85" ht="15" customHeight="1" spans="1:7">
      <c r="A85" s="9" t="s">
        <v>327</v>
      </c>
      <c r="B85" s="9"/>
      <c r="C85" s="10" t="s">
        <v>3</v>
      </c>
      <c r="D85" s="10"/>
      <c r="E85" s="10"/>
      <c r="F85" s="10"/>
      <c r="G85" s="10"/>
    </row>
    <row r="86" ht="15" customHeight="1" spans="1:7">
      <c r="A86" s="9" t="s">
        <v>57</v>
      </c>
      <c r="B86" s="9"/>
      <c r="C86" s="10" t="s">
        <v>3</v>
      </c>
      <c r="D86" s="10"/>
      <c r="E86" s="10"/>
      <c r="F86" s="10"/>
      <c r="G86" s="10"/>
    </row>
    <row r="87" ht="15" customHeight="1" spans="1:7">
      <c r="A87" s="9" t="s">
        <v>328</v>
      </c>
      <c r="B87" s="11" t="s">
        <v>329</v>
      </c>
      <c r="C87" s="11"/>
      <c r="D87" s="11"/>
      <c r="E87" s="12">
        <v>38</v>
      </c>
      <c r="F87" s="12"/>
      <c r="G87" s="12"/>
    </row>
    <row r="88" ht="15" customHeight="1" spans="1:7">
      <c r="A88" s="9"/>
      <c r="B88" s="11" t="s">
        <v>331</v>
      </c>
      <c r="C88" s="11"/>
      <c r="D88" s="11"/>
      <c r="E88" s="11">
        <v>38</v>
      </c>
      <c r="F88" s="11"/>
      <c r="G88" s="11"/>
    </row>
    <row r="89" ht="15" customHeight="1" spans="1:7">
      <c r="A89" s="9"/>
      <c r="B89" s="11" t="s">
        <v>332</v>
      </c>
      <c r="C89" s="11"/>
      <c r="D89" s="11"/>
      <c r="E89" s="11" t="s">
        <v>333</v>
      </c>
      <c r="F89" s="11"/>
      <c r="G89" s="11"/>
    </row>
    <row r="90" ht="15" customHeight="1" spans="1:7">
      <c r="A90" s="13" t="s">
        <v>334</v>
      </c>
      <c r="B90" s="14" t="s">
        <v>385</v>
      </c>
      <c r="C90" s="14"/>
      <c r="D90" s="14"/>
      <c r="E90" s="14"/>
      <c r="F90" s="14"/>
      <c r="G90" s="14"/>
    </row>
    <row r="91" ht="15" customHeight="1" spans="1:7">
      <c r="A91" s="9" t="s">
        <v>336</v>
      </c>
      <c r="B91" s="9"/>
      <c r="C91" s="9"/>
      <c r="D91" s="9"/>
      <c r="E91" s="9"/>
      <c r="F91" s="9"/>
      <c r="G91" s="9"/>
    </row>
    <row r="92" ht="14.25" spans="1:7">
      <c r="A92" s="9" t="s">
        <v>248</v>
      </c>
      <c r="B92" s="12" t="s">
        <v>249</v>
      </c>
      <c r="C92" s="12" t="s">
        <v>250</v>
      </c>
      <c r="D92" s="15" t="s">
        <v>337</v>
      </c>
      <c r="E92" s="12" t="s">
        <v>251</v>
      </c>
      <c r="F92" s="15" t="s">
        <v>338</v>
      </c>
      <c r="G92" s="12" t="s">
        <v>252</v>
      </c>
    </row>
    <row r="93" ht="24" customHeight="1" spans="1:7">
      <c r="A93" s="9" t="s">
        <v>339</v>
      </c>
      <c r="B93" s="11" t="s">
        <v>340</v>
      </c>
      <c r="C93" s="11" t="s">
        <v>341</v>
      </c>
      <c r="D93" s="16"/>
      <c r="E93" s="11">
        <v>38</v>
      </c>
      <c r="F93" s="11" t="s">
        <v>342</v>
      </c>
      <c r="G93" s="11" t="s">
        <v>341</v>
      </c>
    </row>
    <row r="94" ht="23.25" spans="1:7">
      <c r="A94" s="9"/>
      <c r="B94" s="11" t="s">
        <v>343</v>
      </c>
      <c r="C94" s="11"/>
      <c r="D94" s="16"/>
      <c r="E94" s="11"/>
      <c r="F94" s="11"/>
      <c r="G94" s="11"/>
    </row>
    <row r="95" ht="24" customHeight="1" spans="1:7">
      <c r="A95" s="9" t="s">
        <v>344</v>
      </c>
      <c r="B95" s="11" t="s">
        <v>345</v>
      </c>
      <c r="C95" s="11" t="s">
        <v>386</v>
      </c>
      <c r="D95" s="16"/>
      <c r="E95" s="11">
        <v>7</v>
      </c>
      <c r="F95" s="11" t="s">
        <v>382</v>
      </c>
      <c r="G95" s="11" t="s">
        <v>348</v>
      </c>
    </row>
    <row r="96" ht="14.25" spans="1:7">
      <c r="A96" s="9"/>
      <c r="B96" s="11" t="s">
        <v>349</v>
      </c>
      <c r="C96" s="11"/>
      <c r="D96" s="16"/>
      <c r="E96" s="11"/>
      <c r="F96" s="16"/>
      <c r="G96" s="11"/>
    </row>
    <row r="97" ht="23.25" spans="1:7">
      <c r="A97" s="9"/>
      <c r="B97" s="11" t="s">
        <v>353</v>
      </c>
      <c r="C97" s="11" t="s">
        <v>354</v>
      </c>
      <c r="D97" s="11"/>
      <c r="E97" s="11" t="s">
        <v>355</v>
      </c>
      <c r="F97" s="11"/>
      <c r="G97" s="11" t="s">
        <v>356</v>
      </c>
    </row>
    <row r="98" ht="24" customHeight="1" spans="1:7">
      <c r="A98" s="9" t="s">
        <v>315</v>
      </c>
      <c r="B98" s="11" t="s">
        <v>357</v>
      </c>
      <c r="C98" s="16"/>
      <c r="D98" s="16"/>
      <c r="E98" s="16"/>
      <c r="F98" s="16"/>
      <c r="G98" s="16"/>
    </row>
    <row r="99" ht="23.25" spans="1:7">
      <c r="A99" s="9"/>
      <c r="B99" s="11" t="s">
        <v>360</v>
      </c>
      <c r="C99" s="11" t="s">
        <v>387</v>
      </c>
      <c r="D99" s="11"/>
      <c r="E99" s="11" t="s">
        <v>388</v>
      </c>
      <c r="F99" s="16"/>
      <c r="G99" s="11" t="s">
        <v>362</v>
      </c>
    </row>
    <row r="100" ht="34.5" spans="1:7">
      <c r="A100" s="9" t="s">
        <v>363</v>
      </c>
      <c r="B100" s="11" t="s">
        <v>364</v>
      </c>
      <c r="C100" s="11" t="s">
        <v>371</v>
      </c>
      <c r="D100" s="16"/>
      <c r="E100" s="11">
        <v>100</v>
      </c>
      <c r="F100" s="11" t="s">
        <v>351</v>
      </c>
      <c r="G100" s="11" t="s">
        <v>366</v>
      </c>
    </row>
    <row r="101" ht="21" customHeight="1" spans="1:7">
      <c r="A101" s="3"/>
      <c r="B101" s="3"/>
      <c r="C101" s="3"/>
      <c r="D101" s="3"/>
      <c r="E101" s="3"/>
      <c r="F101" s="4"/>
      <c r="G101" s="4"/>
    </row>
    <row r="102" ht="24" customHeight="1" spans="1:7">
      <c r="A102" s="5" t="s">
        <v>324</v>
      </c>
      <c r="B102" s="5"/>
      <c r="C102" s="5"/>
      <c r="D102" s="5"/>
      <c r="E102" s="5"/>
      <c r="F102" s="5"/>
      <c r="G102" s="5"/>
    </row>
    <row r="103" ht="15" customHeight="1" spans="1:7">
      <c r="A103" s="6" t="s">
        <v>325</v>
      </c>
      <c r="B103" s="6"/>
      <c r="C103" s="6"/>
      <c r="D103" s="6"/>
      <c r="E103" s="6"/>
      <c r="F103" s="6"/>
      <c r="G103" s="6"/>
    </row>
    <row r="104" ht="15" customHeight="1" spans="1:7">
      <c r="A104" s="7" t="s">
        <v>209</v>
      </c>
      <c r="B104" s="7"/>
      <c r="C104" s="8" t="s">
        <v>389</v>
      </c>
      <c r="D104" s="8"/>
      <c r="E104" s="8"/>
      <c r="F104" s="8"/>
      <c r="G104" s="8"/>
    </row>
    <row r="105" ht="15" customHeight="1" spans="1:7">
      <c r="A105" s="9" t="s">
        <v>327</v>
      </c>
      <c r="B105" s="9"/>
      <c r="C105" s="10" t="s">
        <v>3</v>
      </c>
      <c r="D105" s="10"/>
      <c r="E105" s="10"/>
      <c r="F105" s="10"/>
      <c r="G105" s="10"/>
    </row>
    <row r="106" ht="15" customHeight="1" spans="1:7">
      <c r="A106" s="9" t="s">
        <v>57</v>
      </c>
      <c r="B106" s="9"/>
      <c r="C106" s="10" t="s">
        <v>3</v>
      </c>
      <c r="D106" s="10"/>
      <c r="E106" s="10"/>
      <c r="F106" s="10"/>
      <c r="G106" s="10"/>
    </row>
    <row r="107" ht="15" customHeight="1" spans="1:7">
      <c r="A107" s="9" t="s">
        <v>328</v>
      </c>
      <c r="B107" s="11" t="s">
        <v>329</v>
      </c>
      <c r="C107" s="11"/>
      <c r="D107" s="11"/>
      <c r="E107" s="12">
        <v>10</v>
      </c>
      <c r="F107" s="12"/>
      <c r="G107" s="12"/>
    </row>
    <row r="108" ht="15" customHeight="1" spans="1:7">
      <c r="A108" s="9"/>
      <c r="B108" s="11" t="s">
        <v>331</v>
      </c>
      <c r="C108" s="11"/>
      <c r="D108" s="11"/>
      <c r="E108" s="11">
        <v>10</v>
      </c>
      <c r="F108" s="11"/>
      <c r="G108" s="11"/>
    </row>
    <row r="109" ht="15" customHeight="1" spans="1:7">
      <c r="A109" s="9"/>
      <c r="B109" s="11" t="s">
        <v>332</v>
      </c>
      <c r="C109" s="11"/>
      <c r="D109" s="11"/>
      <c r="E109" s="11" t="s">
        <v>333</v>
      </c>
      <c r="F109" s="11"/>
      <c r="G109" s="11"/>
    </row>
    <row r="110" ht="15" customHeight="1" spans="1:7">
      <c r="A110" s="13" t="s">
        <v>334</v>
      </c>
      <c r="B110" s="14" t="s">
        <v>390</v>
      </c>
      <c r="C110" s="14"/>
      <c r="D110" s="14"/>
      <c r="E110" s="14"/>
      <c r="F110" s="14"/>
      <c r="G110" s="14"/>
    </row>
    <row r="111" ht="15" customHeight="1" spans="1:7">
      <c r="A111" s="9" t="s">
        <v>336</v>
      </c>
      <c r="B111" s="9"/>
      <c r="C111" s="9"/>
      <c r="D111" s="9"/>
      <c r="E111" s="9"/>
      <c r="F111" s="9"/>
      <c r="G111" s="9"/>
    </row>
    <row r="112" ht="14.25" spans="1:7">
      <c r="A112" s="9" t="s">
        <v>248</v>
      </c>
      <c r="B112" s="12" t="s">
        <v>249</v>
      </c>
      <c r="C112" s="12" t="s">
        <v>250</v>
      </c>
      <c r="D112" s="15" t="s">
        <v>337</v>
      </c>
      <c r="E112" s="12" t="s">
        <v>251</v>
      </c>
      <c r="F112" s="15" t="s">
        <v>338</v>
      </c>
      <c r="G112" s="12" t="s">
        <v>252</v>
      </c>
    </row>
    <row r="113" ht="24" customHeight="1" spans="1:7">
      <c r="A113" s="9" t="s">
        <v>339</v>
      </c>
      <c r="B113" s="11" t="s">
        <v>340</v>
      </c>
      <c r="C113" s="11" t="s">
        <v>341</v>
      </c>
      <c r="D113" s="16"/>
      <c r="E113" s="11">
        <v>10</v>
      </c>
      <c r="F113" s="11" t="s">
        <v>342</v>
      </c>
      <c r="G113" s="11" t="s">
        <v>341</v>
      </c>
    </row>
    <row r="114" ht="23.25" spans="1:7">
      <c r="A114" s="9"/>
      <c r="B114" s="11" t="s">
        <v>343</v>
      </c>
      <c r="C114" s="11"/>
      <c r="D114" s="16"/>
      <c r="E114" s="11"/>
      <c r="F114" s="11"/>
      <c r="G114" s="11"/>
    </row>
    <row r="115" ht="24" customHeight="1" spans="1:7">
      <c r="A115" s="9" t="s">
        <v>344</v>
      </c>
      <c r="B115" s="11" t="s">
        <v>345</v>
      </c>
      <c r="C115" s="11" t="s">
        <v>391</v>
      </c>
      <c r="D115" s="16"/>
      <c r="E115" s="11" t="s">
        <v>392</v>
      </c>
      <c r="F115" s="11" t="s">
        <v>347</v>
      </c>
      <c r="G115" s="11" t="s">
        <v>348</v>
      </c>
    </row>
    <row r="116" ht="14.25" spans="1:7">
      <c r="A116" s="9"/>
      <c r="B116" s="11" t="s">
        <v>349</v>
      </c>
      <c r="C116" s="11"/>
      <c r="D116" s="16"/>
      <c r="E116" s="11"/>
      <c r="F116" s="16"/>
      <c r="G116" s="11"/>
    </row>
    <row r="117" ht="23.25" spans="1:7">
      <c r="A117" s="9"/>
      <c r="B117" s="11" t="s">
        <v>353</v>
      </c>
      <c r="C117" s="11" t="s">
        <v>354</v>
      </c>
      <c r="D117" s="11"/>
      <c r="E117" s="11" t="s">
        <v>355</v>
      </c>
      <c r="F117" s="11"/>
      <c r="G117" s="11" t="s">
        <v>356</v>
      </c>
    </row>
    <row r="118" ht="24" customHeight="1" spans="1:7">
      <c r="A118" s="9" t="s">
        <v>315</v>
      </c>
      <c r="B118" s="11" t="s">
        <v>357</v>
      </c>
      <c r="C118" s="16"/>
      <c r="D118" s="16"/>
      <c r="E118" s="16"/>
      <c r="F118" s="16"/>
      <c r="G118" s="16"/>
    </row>
    <row r="119" ht="23.25" spans="1:7">
      <c r="A119" s="9"/>
      <c r="B119" s="11" t="s">
        <v>360</v>
      </c>
      <c r="C119" s="11" t="s">
        <v>393</v>
      </c>
      <c r="D119" s="11"/>
      <c r="E119" s="11" t="s">
        <v>394</v>
      </c>
      <c r="F119" s="16"/>
      <c r="G119" s="11" t="s">
        <v>362</v>
      </c>
    </row>
    <row r="120" ht="34.5" spans="1:7">
      <c r="A120" s="9" t="s">
        <v>363</v>
      </c>
      <c r="B120" s="11" t="s">
        <v>364</v>
      </c>
      <c r="C120" s="11" t="s">
        <v>371</v>
      </c>
      <c r="D120" s="16"/>
      <c r="E120" s="11">
        <v>100</v>
      </c>
      <c r="F120" s="11" t="s">
        <v>351</v>
      </c>
      <c r="G120" s="11" t="s">
        <v>366</v>
      </c>
    </row>
    <row r="121" ht="18" customHeight="1" spans="1:7">
      <c r="A121" s="3"/>
      <c r="B121" s="3"/>
      <c r="C121" s="3"/>
      <c r="D121" s="3"/>
      <c r="E121" s="3"/>
      <c r="F121" s="4"/>
      <c r="G121" s="4"/>
    </row>
    <row r="122" ht="24" customHeight="1" spans="1:7">
      <c r="A122" s="5" t="s">
        <v>324</v>
      </c>
      <c r="B122" s="5"/>
      <c r="C122" s="5"/>
      <c r="D122" s="5"/>
      <c r="E122" s="5"/>
      <c r="F122" s="5"/>
      <c r="G122" s="5"/>
    </row>
    <row r="123" ht="15" customHeight="1" spans="1:7">
      <c r="A123" s="6" t="s">
        <v>325</v>
      </c>
      <c r="B123" s="6"/>
      <c r="C123" s="6"/>
      <c r="D123" s="6"/>
      <c r="E123" s="6"/>
      <c r="F123" s="6"/>
      <c r="G123" s="6"/>
    </row>
    <row r="124" ht="15" customHeight="1" spans="1:7">
      <c r="A124" s="7" t="s">
        <v>209</v>
      </c>
      <c r="B124" s="7"/>
      <c r="C124" s="8" t="s">
        <v>395</v>
      </c>
      <c r="D124" s="8"/>
      <c r="E124" s="8"/>
      <c r="F124" s="8"/>
      <c r="G124" s="8"/>
    </row>
    <row r="125" ht="15" customHeight="1" spans="1:7">
      <c r="A125" s="9" t="s">
        <v>327</v>
      </c>
      <c r="B125" s="9"/>
      <c r="C125" s="10" t="s">
        <v>3</v>
      </c>
      <c r="D125" s="10"/>
      <c r="E125" s="10"/>
      <c r="F125" s="10"/>
      <c r="G125" s="10"/>
    </row>
    <row r="126" ht="15" customHeight="1" spans="1:7">
      <c r="A126" s="9" t="s">
        <v>57</v>
      </c>
      <c r="B126" s="9"/>
      <c r="C126" s="10" t="s">
        <v>3</v>
      </c>
      <c r="D126" s="10"/>
      <c r="E126" s="10"/>
      <c r="F126" s="10"/>
      <c r="G126" s="10"/>
    </row>
    <row r="127" ht="15" customHeight="1" spans="1:7">
      <c r="A127" s="9" t="s">
        <v>328</v>
      </c>
      <c r="B127" s="11" t="s">
        <v>329</v>
      </c>
      <c r="C127" s="11"/>
      <c r="D127" s="11"/>
      <c r="E127" s="12">
        <v>100</v>
      </c>
      <c r="F127" s="12"/>
      <c r="G127" s="12"/>
    </row>
    <row r="128" ht="15" customHeight="1" spans="1:7">
      <c r="A128" s="9"/>
      <c r="B128" s="11" t="s">
        <v>331</v>
      </c>
      <c r="C128" s="11"/>
      <c r="D128" s="11"/>
      <c r="E128" s="11">
        <v>100</v>
      </c>
      <c r="F128" s="11"/>
      <c r="G128" s="11"/>
    </row>
    <row r="129" ht="15" customHeight="1" spans="1:7">
      <c r="A129" s="9"/>
      <c r="B129" s="11" t="s">
        <v>332</v>
      </c>
      <c r="C129" s="11"/>
      <c r="D129" s="11"/>
      <c r="E129" s="11" t="s">
        <v>333</v>
      </c>
      <c r="F129" s="11"/>
      <c r="G129" s="11"/>
    </row>
    <row r="130" ht="15" customHeight="1" spans="1:7">
      <c r="A130" s="13" t="s">
        <v>334</v>
      </c>
      <c r="B130" s="14" t="s">
        <v>396</v>
      </c>
      <c r="C130" s="14"/>
      <c r="D130" s="14"/>
      <c r="E130" s="14"/>
      <c r="F130" s="14"/>
      <c r="G130" s="14"/>
    </row>
    <row r="131" ht="15" customHeight="1" spans="1:7">
      <c r="A131" s="9" t="s">
        <v>336</v>
      </c>
      <c r="B131" s="9"/>
      <c r="C131" s="9"/>
      <c r="D131" s="9"/>
      <c r="E131" s="9"/>
      <c r="F131" s="9"/>
      <c r="G131" s="9"/>
    </row>
    <row r="132" ht="14.25" spans="1:7">
      <c r="A132" s="9" t="s">
        <v>248</v>
      </c>
      <c r="B132" s="12" t="s">
        <v>249</v>
      </c>
      <c r="C132" s="12" t="s">
        <v>250</v>
      </c>
      <c r="D132" s="15" t="s">
        <v>337</v>
      </c>
      <c r="E132" s="12" t="s">
        <v>251</v>
      </c>
      <c r="F132" s="15" t="s">
        <v>338</v>
      </c>
      <c r="G132" s="12" t="s">
        <v>252</v>
      </c>
    </row>
    <row r="133" ht="24" customHeight="1" spans="1:7">
      <c r="A133" s="9" t="s">
        <v>339</v>
      </c>
      <c r="B133" s="11" t="s">
        <v>340</v>
      </c>
      <c r="C133" s="11" t="s">
        <v>341</v>
      </c>
      <c r="D133" s="16"/>
      <c r="E133" s="11">
        <v>100</v>
      </c>
      <c r="F133" s="11" t="s">
        <v>342</v>
      </c>
      <c r="G133" s="11" t="s">
        <v>341</v>
      </c>
    </row>
    <row r="134" ht="23.25" spans="1:7">
      <c r="A134" s="9"/>
      <c r="B134" s="11" t="s">
        <v>343</v>
      </c>
      <c r="C134" s="11"/>
      <c r="D134" s="16"/>
      <c r="E134" s="11"/>
      <c r="F134" s="11"/>
      <c r="G134" s="11"/>
    </row>
    <row r="135" ht="24" customHeight="1" spans="1:7">
      <c r="A135" s="9" t="s">
        <v>344</v>
      </c>
      <c r="B135" s="11" t="s">
        <v>345</v>
      </c>
      <c r="C135" s="11" t="s">
        <v>397</v>
      </c>
      <c r="D135" s="16"/>
      <c r="E135" s="11">
        <v>100</v>
      </c>
      <c r="F135" s="11" t="s">
        <v>351</v>
      </c>
      <c r="G135" s="11" t="s">
        <v>348</v>
      </c>
    </row>
    <row r="136" ht="23.25" spans="1:7">
      <c r="A136" s="9"/>
      <c r="B136" s="11" t="s">
        <v>349</v>
      </c>
      <c r="C136" s="11" t="s">
        <v>398</v>
      </c>
      <c r="D136" s="16"/>
      <c r="E136" s="11">
        <v>100</v>
      </c>
      <c r="F136" s="11" t="s">
        <v>351</v>
      </c>
      <c r="G136" s="11" t="s">
        <v>352</v>
      </c>
    </row>
    <row r="137" ht="19" customHeight="1" spans="1:7">
      <c r="A137" s="9"/>
      <c r="B137" s="11" t="s">
        <v>353</v>
      </c>
      <c r="C137" s="11"/>
      <c r="D137" s="11"/>
      <c r="E137" s="11"/>
      <c r="F137" s="11"/>
      <c r="G137" s="11"/>
    </row>
    <row r="138" ht="24" customHeight="1" spans="1:7">
      <c r="A138" s="9" t="s">
        <v>315</v>
      </c>
      <c r="B138" s="11" t="s">
        <v>357</v>
      </c>
      <c r="C138" s="16"/>
      <c r="D138" s="16"/>
      <c r="E138" s="16"/>
      <c r="F138" s="16"/>
      <c r="G138" s="16"/>
    </row>
    <row r="139" ht="23.25" spans="1:7">
      <c r="A139" s="9"/>
      <c r="B139" s="11" t="s">
        <v>360</v>
      </c>
      <c r="C139" s="11" t="s">
        <v>289</v>
      </c>
      <c r="D139" s="11"/>
      <c r="E139" s="11" t="s">
        <v>290</v>
      </c>
      <c r="F139" s="16"/>
      <c r="G139" s="11" t="s">
        <v>362</v>
      </c>
    </row>
    <row r="140" ht="34.5" spans="1:7">
      <c r="A140" s="9" t="s">
        <v>363</v>
      </c>
      <c r="B140" s="11" t="s">
        <v>364</v>
      </c>
      <c r="C140" s="11" t="s">
        <v>371</v>
      </c>
      <c r="D140" s="16"/>
      <c r="E140" s="11">
        <v>100</v>
      </c>
      <c r="F140" s="11" t="s">
        <v>351</v>
      </c>
      <c r="G140" s="11" t="s">
        <v>366</v>
      </c>
    </row>
    <row r="141" ht="21" customHeight="1" spans="1:7">
      <c r="A141" s="3"/>
      <c r="B141" s="3"/>
      <c r="C141" s="3"/>
      <c r="D141" s="3"/>
      <c r="E141" s="3"/>
      <c r="F141" s="4"/>
      <c r="G141" s="4"/>
    </row>
    <row r="142" ht="24" customHeight="1" spans="1:7">
      <c r="A142" s="5" t="s">
        <v>324</v>
      </c>
      <c r="B142" s="5"/>
      <c r="C142" s="5"/>
      <c r="D142" s="5"/>
      <c r="E142" s="5"/>
      <c r="F142" s="5"/>
      <c r="G142" s="5"/>
    </row>
    <row r="143" ht="15" customHeight="1" spans="1:7">
      <c r="A143" s="6" t="s">
        <v>325</v>
      </c>
      <c r="B143" s="6"/>
      <c r="C143" s="6"/>
      <c r="D143" s="6"/>
      <c r="E143" s="6"/>
      <c r="F143" s="6"/>
      <c r="G143" s="6"/>
    </row>
    <row r="144" ht="15" customHeight="1" spans="1:7">
      <c r="A144" s="7" t="s">
        <v>209</v>
      </c>
      <c r="B144" s="7"/>
      <c r="C144" s="8" t="s">
        <v>399</v>
      </c>
      <c r="D144" s="8"/>
      <c r="E144" s="8"/>
      <c r="F144" s="8"/>
      <c r="G144" s="8"/>
    </row>
    <row r="145" ht="15" customHeight="1" spans="1:7">
      <c r="A145" s="9" t="s">
        <v>327</v>
      </c>
      <c r="B145" s="9"/>
      <c r="C145" s="10" t="s">
        <v>3</v>
      </c>
      <c r="D145" s="10"/>
      <c r="E145" s="10"/>
      <c r="F145" s="10"/>
      <c r="G145" s="10"/>
    </row>
    <row r="146" ht="15" customHeight="1" spans="1:7">
      <c r="A146" s="9" t="s">
        <v>57</v>
      </c>
      <c r="B146" s="9"/>
      <c r="C146" s="10" t="s">
        <v>3</v>
      </c>
      <c r="D146" s="10"/>
      <c r="E146" s="10"/>
      <c r="F146" s="10"/>
      <c r="G146" s="10"/>
    </row>
    <row r="147" ht="15" customHeight="1" spans="1:7">
      <c r="A147" s="9" t="s">
        <v>328</v>
      </c>
      <c r="B147" s="11" t="s">
        <v>329</v>
      </c>
      <c r="C147" s="11"/>
      <c r="D147" s="11"/>
      <c r="E147" s="12">
        <v>104</v>
      </c>
      <c r="F147" s="12"/>
      <c r="G147" s="12"/>
    </row>
    <row r="148" ht="15" customHeight="1" spans="1:7">
      <c r="A148" s="9"/>
      <c r="B148" s="11" t="s">
        <v>331</v>
      </c>
      <c r="C148" s="11"/>
      <c r="D148" s="11"/>
      <c r="E148" s="11">
        <v>104</v>
      </c>
      <c r="F148" s="11"/>
      <c r="G148" s="11"/>
    </row>
    <row r="149" ht="15" customHeight="1" spans="1:7">
      <c r="A149" s="9"/>
      <c r="B149" s="11" t="s">
        <v>332</v>
      </c>
      <c r="C149" s="11"/>
      <c r="D149" s="11"/>
      <c r="E149" s="11" t="s">
        <v>333</v>
      </c>
      <c r="F149" s="11"/>
      <c r="G149" s="11"/>
    </row>
    <row r="150" ht="15" customHeight="1" spans="1:7">
      <c r="A150" s="13" t="s">
        <v>334</v>
      </c>
      <c r="B150" s="14" t="s">
        <v>400</v>
      </c>
      <c r="C150" s="14"/>
      <c r="D150" s="14"/>
      <c r="E150" s="14"/>
      <c r="F150" s="14"/>
      <c r="G150" s="14"/>
    </row>
    <row r="151" ht="15" customHeight="1" spans="1:7">
      <c r="A151" s="9" t="s">
        <v>336</v>
      </c>
      <c r="B151" s="9"/>
      <c r="C151" s="9"/>
      <c r="D151" s="9"/>
      <c r="E151" s="9"/>
      <c r="F151" s="9"/>
      <c r="G151" s="9"/>
    </row>
    <row r="152" ht="14.25" spans="1:7">
      <c r="A152" s="9" t="s">
        <v>248</v>
      </c>
      <c r="B152" s="12" t="s">
        <v>249</v>
      </c>
      <c r="C152" s="12" t="s">
        <v>250</v>
      </c>
      <c r="D152" s="15" t="s">
        <v>337</v>
      </c>
      <c r="E152" s="12" t="s">
        <v>251</v>
      </c>
      <c r="F152" s="15" t="s">
        <v>338</v>
      </c>
      <c r="G152" s="12" t="s">
        <v>252</v>
      </c>
    </row>
    <row r="153" ht="24" customHeight="1" spans="1:7">
      <c r="A153" s="9" t="s">
        <v>339</v>
      </c>
      <c r="B153" s="11" t="s">
        <v>340</v>
      </c>
      <c r="C153" s="11" t="s">
        <v>341</v>
      </c>
      <c r="D153" s="16"/>
      <c r="E153" s="11">
        <v>104</v>
      </c>
      <c r="F153" s="11" t="s">
        <v>342</v>
      </c>
      <c r="G153" s="11" t="s">
        <v>341</v>
      </c>
    </row>
    <row r="154" ht="23.25" spans="1:7">
      <c r="A154" s="9"/>
      <c r="B154" s="11" t="s">
        <v>343</v>
      </c>
      <c r="C154" s="11"/>
      <c r="D154" s="16"/>
      <c r="E154" s="11"/>
      <c r="F154" s="11"/>
      <c r="G154" s="11"/>
    </row>
    <row r="155" ht="24" customHeight="1" spans="1:7">
      <c r="A155" s="9" t="s">
        <v>344</v>
      </c>
      <c r="B155" s="11" t="s">
        <v>345</v>
      </c>
      <c r="C155" s="11" t="s">
        <v>401</v>
      </c>
      <c r="D155" s="16"/>
      <c r="E155" s="11">
        <v>4</v>
      </c>
      <c r="F155" s="11" t="s">
        <v>402</v>
      </c>
      <c r="G155" s="11" t="s">
        <v>348</v>
      </c>
    </row>
    <row r="156" ht="23.25" spans="1:7">
      <c r="A156" s="9"/>
      <c r="B156" s="11" t="s">
        <v>349</v>
      </c>
      <c r="C156" s="11" t="s">
        <v>350</v>
      </c>
      <c r="D156" s="16"/>
      <c r="E156" s="11">
        <v>100</v>
      </c>
      <c r="F156" s="11" t="s">
        <v>351</v>
      </c>
      <c r="G156" s="11" t="s">
        <v>352</v>
      </c>
    </row>
    <row r="157" ht="23.25" spans="1:7">
      <c r="A157" s="9"/>
      <c r="B157" s="11" t="s">
        <v>353</v>
      </c>
      <c r="C157" s="11" t="s">
        <v>403</v>
      </c>
      <c r="D157" s="11"/>
      <c r="E157" s="11" t="s">
        <v>355</v>
      </c>
      <c r="F157" s="11"/>
      <c r="G157" s="11" t="s">
        <v>356</v>
      </c>
    </row>
    <row r="158" ht="24" customHeight="1" spans="1:7">
      <c r="A158" s="9" t="s">
        <v>315</v>
      </c>
      <c r="B158" s="11" t="s">
        <v>357</v>
      </c>
      <c r="C158" s="11" t="s">
        <v>404</v>
      </c>
      <c r="D158" s="11"/>
      <c r="E158" s="11" t="s">
        <v>405</v>
      </c>
      <c r="F158" s="11" t="s">
        <v>347</v>
      </c>
      <c r="G158" s="11" t="s">
        <v>359</v>
      </c>
    </row>
    <row r="159" ht="23.25" spans="1:7">
      <c r="A159" s="9"/>
      <c r="B159" s="11" t="s">
        <v>360</v>
      </c>
      <c r="C159" s="11" t="s">
        <v>289</v>
      </c>
      <c r="D159" s="11"/>
      <c r="E159" s="11" t="s">
        <v>290</v>
      </c>
      <c r="F159" s="16"/>
      <c r="G159" s="11" t="s">
        <v>362</v>
      </c>
    </row>
    <row r="160" ht="34.5" spans="1:7">
      <c r="A160" s="9" t="s">
        <v>363</v>
      </c>
      <c r="B160" s="11" t="s">
        <v>364</v>
      </c>
      <c r="C160" s="11" t="s">
        <v>371</v>
      </c>
      <c r="D160" s="16"/>
      <c r="E160" s="11">
        <v>100</v>
      </c>
      <c r="F160" s="11" t="s">
        <v>351</v>
      </c>
      <c r="G160" s="11" t="s">
        <v>366</v>
      </c>
    </row>
  </sheetData>
  <mergeCells count="156">
    <mergeCell ref="A2:G2"/>
    <mergeCell ref="A3:G3"/>
    <mergeCell ref="A4:B4"/>
    <mergeCell ref="C4:G4"/>
    <mergeCell ref="A5:B5"/>
    <mergeCell ref="C5:G5"/>
    <mergeCell ref="A6:B6"/>
    <mergeCell ref="C6:G6"/>
    <mergeCell ref="B7:D7"/>
    <mergeCell ref="E7:G7"/>
    <mergeCell ref="B8:D8"/>
    <mergeCell ref="E8:G8"/>
    <mergeCell ref="B9:D9"/>
    <mergeCell ref="E9:G9"/>
    <mergeCell ref="B10:G10"/>
    <mergeCell ref="A11:G11"/>
    <mergeCell ref="A22:G22"/>
    <mergeCell ref="A23:G23"/>
    <mergeCell ref="A24:B24"/>
    <mergeCell ref="C24:G24"/>
    <mergeCell ref="A25:B25"/>
    <mergeCell ref="C25:G25"/>
    <mergeCell ref="A26:B26"/>
    <mergeCell ref="C26:G26"/>
    <mergeCell ref="B27:D27"/>
    <mergeCell ref="E27:G27"/>
    <mergeCell ref="B28:D28"/>
    <mergeCell ref="E28:G28"/>
    <mergeCell ref="B29:D29"/>
    <mergeCell ref="E29:G29"/>
    <mergeCell ref="B30:G30"/>
    <mergeCell ref="A31:G31"/>
    <mergeCell ref="A42:G42"/>
    <mergeCell ref="A43:G43"/>
    <mergeCell ref="A44:B44"/>
    <mergeCell ref="C44:G44"/>
    <mergeCell ref="A45:B45"/>
    <mergeCell ref="C45:G45"/>
    <mergeCell ref="A46:B46"/>
    <mergeCell ref="C46:G46"/>
    <mergeCell ref="B47:D47"/>
    <mergeCell ref="E47:G47"/>
    <mergeCell ref="B48:D48"/>
    <mergeCell ref="E48:G48"/>
    <mergeCell ref="B49:D49"/>
    <mergeCell ref="E49:G49"/>
    <mergeCell ref="B50:G50"/>
    <mergeCell ref="A51:G51"/>
    <mergeCell ref="A62:G62"/>
    <mergeCell ref="A63:G63"/>
    <mergeCell ref="A64:B64"/>
    <mergeCell ref="C64:G64"/>
    <mergeCell ref="A65:B65"/>
    <mergeCell ref="C65:G65"/>
    <mergeCell ref="A66:B66"/>
    <mergeCell ref="C66:G66"/>
    <mergeCell ref="B67:D67"/>
    <mergeCell ref="E67:G67"/>
    <mergeCell ref="B68:D68"/>
    <mergeCell ref="E68:G68"/>
    <mergeCell ref="B69:D69"/>
    <mergeCell ref="E69:G69"/>
    <mergeCell ref="B70:G70"/>
    <mergeCell ref="A71:G71"/>
    <mergeCell ref="A82:G82"/>
    <mergeCell ref="A83:G83"/>
    <mergeCell ref="A84:B84"/>
    <mergeCell ref="C84:G84"/>
    <mergeCell ref="A85:B85"/>
    <mergeCell ref="C85:G85"/>
    <mergeCell ref="A86:B86"/>
    <mergeCell ref="C86:G86"/>
    <mergeCell ref="B87:D87"/>
    <mergeCell ref="E87:G87"/>
    <mergeCell ref="B88:D88"/>
    <mergeCell ref="E88:G88"/>
    <mergeCell ref="B89:D89"/>
    <mergeCell ref="E89:G89"/>
    <mergeCell ref="B90:G90"/>
    <mergeCell ref="A91:G91"/>
    <mergeCell ref="A102:G102"/>
    <mergeCell ref="A103:G103"/>
    <mergeCell ref="A104:B104"/>
    <mergeCell ref="C104:G104"/>
    <mergeCell ref="A105:B105"/>
    <mergeCell ref="C105:G105"/>
    <mergeCell ref="A106:B106"/>
    <mergeCell ref="C106:G106"/>
    <mergeCell ref="B107:D107"/>
    <mergeCell ref="E107:G107"/>
    <mergeCell ref="B108:D108"/>
    <mergeCell ref="E108:G108"/>
    <mergeCell ref="B109:D109"/>
    <mergeCell ref="E109:G109"/>
    <mergeCell ref="B110:G110"/>
    <mergeCell ref="A111:G111"/>
    <mergeCell ref="A122:G122"/>
    <mergeCell ref="A123:G123"/>
    <mergeCell ref="A124:B124"/>
    <mergeCell ref="C124:G124"/>
    <mergeCell ref="A125:B125"/>
    <mergeCell ref="C125:G125"/>
    <mergeCell ref="A126:B126"/>
    <mergeCell ref="C126:G126"/>
    <mergeCell ref="B127:D127"/>
    <mergeCell ref="E127:G127"/>
    <mergeCell ref="B128:D128"/>
    <mergeCell ref="E128:G128"/>
    <mergeCell ref="B129:D129"/>
    <mergeCell ref="E129:G129"/>
    <mergeCell ref="B130:G130"/>
    <mergeCell ref="A131:G131"/>
    <mergeCell ref="A142:G142"/>
    <mergeCell ref="A143:G143"/>
    <mergeCell ref="A144:B144"/>
    <mergeCell ref="C144:G144"/>
    <mergeCell ref="A145:B145"/>
    <mergeCell ref="C145:G145"/>
    <mergeCell ref="A146:B146"/>
    <mergeCell ref="C146:G146"/>
    <mergeCell ref="B147:D147"/>
    <mergeCell ref="E147:G147"/>
    <mergeCell ref="B148:D148"/>
    <mergeCell ref="E148:G148"/>
    <mergeCell ref="B149:D149"/>
    <mergeCell ref="E149:G149"/>
    <mergeCell ref="B150:G150"/>
    <mergeCell ref="A151:G151"/>
    <mergeCell ref="A7:A9"/>
    <mergeCell ref="A13:A14"/>
    <mergeCell ref="A15:A17"/>
    <mergeCell ref="A18:A19"/>
    <mergeCell ref="A47:A49"/>
    <mergeCell ref="A53:A54"/>
    <mergeCell ref="A55:A57"/>
    <mergeCell ref="A58:A59"/>
    <mergeCell ref="A67:A69"/>
    <mergeCell ref="A73:A74"/>
    <mergeCell ref="A75:A77"/>
    <mergeCell ref="A78:A79"/>
    <mergeCell ref="A87:A89"/>
    <mergeCell ref="A93:A94"/>
    <mergeCell ref="A95:A97"/>
    <mergeCell ref="A98:A99"/>
    <mergeCell ref="A107:A109"/>
    <mergeCell ref="A113:A114"/>
    <mergeCell ref="A115:A117"/>
    <mergeCell ref="A118:A119"/>
    <mergeCell ref="A127:A129"/>
    <mergeCell ref="A133:A134"/>
    <mergeCell ref="A135:A137"/>
    <mergeCell ref="A138:A139"/>
    <mergeCell ref="A147:A149"/>
    <mergeCell ref="A153:A154"/>
    <mergeCell ref="A155:A157"/>
    <mergeCell ref="A158:A159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workbookViewId="0">
      <pane ySplit="6" topLeftCell="A7" activePane="bottomLeft" state="frozen"/>
      <selection/>
      <selection pane="bottomLeft" activeCell="C4" sqref="C4:G4"/>
    </sheetView>
  </sheetViews>
  <sheetFormatPr defaultColWidth="10" defaultRowHeight="13.5"/>
  <cols>
    <col min="1" max="1" width="7.5" customWidth="1"/>
    <col min="2" max="2" width="22.75" customWidth="1"/>
    <col min="3" max="5" width="9.76666666666667" customWidth="1"/>
    <col min="6" max="6" width="8.125" customWidth="1"/>
    <col min="7" max="7" width="8" customWidth="1"/>
    <col min="8" max="8" width="8.5" customWidth="1"/>
    <col min="9" max="9" width="7.875" customWidth="1"/>
    <col min="10" max="12" width="9.76666666666667" customWidth="1"/>
    <col min="13" max="13" width="7.625" customWidth="1"/>
    <col min="14" max="14" width="8.875" customWidth="1"/>
    <col min="15" max="17" width="9.76666666666667" customWidth="1"/>
    <col min="18" max="18" width="7.25" customWidth="1"/>
    <col min="19" max="19" width="8.875" customWidth="1"/>
  </cols>
  <sheetData>
    <row r="1" ht="14.3" customHeight="1" spans="1:19">
      <c r="A1" s="29"/>
      <c r="B1" s="27" t="s">
        <v>54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ht="26.95" customHeight="1" spans="1:19">
      <c r="A2" s="93" t="s">
        <v>55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ht="12.7" customHeight="1" spans="1:19">
      <c r="A3" s="152"/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9"/>
      <c r="N3" s="160"/>
      <c r="O3" s="160"/>
      <c r="P3" s="160"/>
      <c r="Q3" s="160"/>
      <c r="R3" s="161"/>
      <c r="S3" s="160"/>
    </row>
    <row r="4" ht="14.35" customHeight="1" spans="1:19">
      <c r="A4" s="155" t="s">
        <v>2</v>
      </c>
      <c r="B4" s="155"/>
      <c r="C4" s="30" t="s">
        <v>3</v>
      </c>
      <c r="D4" s="30"/>
      <c r="E4" s="30"/>
      <c r="F4" s="30"/>
      <c r="G4" s="30"/>
      <c r="H4" s="29"/>
      <c r="I4" s="29"/>
      <c r="J4" s="29"/>
      <c r="K4" s="29"/>
      <c r="L4" s="29"/>
      <c r="M4" s="29"/>
      <c r="N4" s="29"/>
      <c r="O4" s="161" t="s">
        <v>4</v>
      </c>
      <c r="P4" s="161"/>
      <c r="Q4" s="161"/>
      <c r="R4" s="161"/>
      <c r="S4" s="161"/>
    </row>
    <row r="5" ht="14.25" customHeight="1" spans="1:19">
      <c r="A5" s="156" t="s">
        <v>56</v>
      </c>
      <c r="B5" s="97" t="s">
        <v>57</v>
      </c>
      <c r="C5" s="157" t="s">
        <v>58</v>
      </c>
      <c r="D5" s="157" t="s">
        <v>59</v>
      </c>
      <c r="E5" s="157"/>
      <c r="F5" s="157"/>
      <c r="G5" s="157"/>
      <c r="H5" s="157"/>
      <c r="I5" s="157"/>
      <c r="J5" s="157"/>
      <c r="K5" s="157"/>
      <c r="L5" s="157"/>
      <c r="M5" s="157"/>
      <c r="N5" s="156" t="s">
        <v>50</v>
      </c>
      <c r="O5" s="156"/>
      <c r="P5" s="156"/>
      <c r="Q5" s="156"/>
      <c r="R5" s="156"/>
      <c r="S5" s="156"/>
    </row>
    <row r="6" ht="27.85" customHeight="1" spans="1:19">
      <c r="A6" s="156"/>
      <c r="B6" s="97"/>
      <c r="C6" s="157"/>
      <c r="D6" s="156" t="s">
        <v>60</v>
      </c>
      <c r="E6" s="156" t="s">
        <v>61</v>
      </c>
      <c r="F6" s="156" t="s">
        <v>62</v>
      </c>
      <c r="G6" s="156" t="s">
        <v>63</v>
      </c>
      <c r="H6" s="156" t="s">
        <v>64</v>
      </c>
      <c r="I6" s="156" t="s">
        <v>65</v>
      </c>
      <c r="J6" s="156" t="s">
        <v>66</v>
      </c>
      <c r="K6" s="156" t="s">
        <v>67</v>
      </c>
      <c r="L6" s="156" t="s">
        <v>68</v>
      </c>
      <c r="M6" s="156" t="s">
        <v>69</v>
      </c>
      <c r="N6" s="156" t="s">
        <v>60</v>
      </c>
      <c r="O6" s="156" t="s">
        <v>61</v>
      </c>
      <c r="P6" s="156" t="s">
        <v>62</v>
      </c>
      <c r="Q6" s="156" t="s">
        <v>63</v>
      </c>
      <c r="R6" s="156" t="s">
        <v>64</v>
      </c>
      <c r="S6" s="156" t="s">
        <v>70</v>
      </c>
    </row>
    <row r="7" ht="31" customHeight="1" spans="1:19">
      <c r="A7" s="158">
        <v>201</v>
      </c>
      <c r="B7" s="80" t="s">
        <v>71</v>
      </c>
      <c r="C7" s="80">
        <v>1115.89</v>
      </c>
      <c r="D7" s="80">
        <v>1115.89</v>
      </c>
      <c r="E7" s="80">
        <v>1115.89</v>
      </c>
      <c r="F7" s="80"/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</row>
    <row r="8" ht="29" customHeight="1" spans="1:19">
      <c r="A8" s="158">
        <v>201001</v>
      </c>
      <c r="B8" s="80" t="s">
        <v>72</v>
      </c>
      <c r="C8" s="80">
        <v>650.58</v>
      </c>
      <c r="D8" s="80">
        <v>650.58</v>
      </c>
      <c r="E8" s="80">
        <v>650.58</v>
      </c>
      <c r="F8" s="80"/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</row>
    <row r="9" ht="28" customHeight="1" spans="1:19">
      <c r="A9" s="158">
        <v>201002</v>
      </c>
      <c r="B9" s="80" t="s">
        <v>73</v>
      </c>
      <c r="C9" s="80">
        <v>49.01</v>
      </c>
      <c r="D9" s="80">
        <v>49.01</v>
      </c>
      <c r="E9" s="80">
        <v>49.01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</row>
    <row r="10" ht="25" customHeight="1" spans="1:19">
      <c r="A10" s="158">
        <v>201003</v>
      </c>
      <c r="B10" s="80" t="s">
        <v>74</v>
      </c>
      <c r="C10" s="80">
        <v>48.02</v>
      </c>
      <c r="D10" s="80">
        <v>48.02</v>
      </c>
      <c r="E10" s="80">
        <v>48.02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</row>
    <row r="11" ht="27" customHeight="1" spans="1:19">
      <c r="A11" s="158">
        <v>201004</v>
      </c>
      <c r="B11" s="80" t="s">
        <v>75</v>
      </c>
      <c r="C11" s="80">
        <v>25.04</v>
      </c>
      <c r="D11" s="80">
        <v>25.04</v>
      </c>
      <c r="E11" s="80">
        <v>25.04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</row>
    <row r="12" ht="22.6" customHeight="1" spans="1:19">
      <c r="A12" s="158">
        <v>201005</v>
      </c>
      <c r="B12" s="80" t="s">
        <v>76</v>
      </c>
      <c r="C12" s="80">
        <v>55.7</v>
      </c>
      <c r="D12" s="80">
        <v>55.7</v>
      </c>
      <c r="E12" s="80">
        <v>55.7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</row>
    <row r="13" ht="25" customHeight="1" spans="1:19">
      <c r="A13" s="158">
        <v>201006</v>
      </c>
      <c r="B13" s="80" t="s">
        <v>77</v>
      </c>
      <c r="C13" s="80">
        <v>153.59</v>
      </c>
      <c r="D13" s="80">
        <v>153.59</v>
      </c>
      <c r="E13" s="80">
        <v>153.59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</row>
    <row r="14" ht="29" customHeight="1" spans="1:19">
      <c r="A14" s="158">
        <v>201007</v>
      </c>
      <c r="B14" s="80" t="s">
        <v>78</v>
      </c>
      <c r="C14" s="80">
        <v>60.6</v>
      </c>
      <c r="D14" s="80">
        <v>60.6</v>
      </c>
      <c r="E14" s="80">
        <v>60.6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ht="34" customHeight="1" spans="1:19">
      <c r="A15" s="158">
        <v>201008</v>
      </c>
      <c r="B15" s="80" t="s">
        <v>79</v>
      </c>
      <c r="C15" s="80">
        <v>73.35</v>
      </c>
      <c r="D15" s="80">
        <v>73.35</v>
      </c>
      <c r="E15" s="80">
        <v>73.35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</row>
    <row r="16" ht="21" customHeight="1" spans="1:19">
      <c r="A16" s="80" t="s">
        <v>60</v>
      </c>
      <c r="B16" s="80"/>
      <c r="C16" s="80">
        <v>1115.89</v>
      </c>
      <c r="D16" s="80">
        <v>1115.89</v>
      </c>
      <c r="E16" s="80">
        <v>1115.89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</row>
  </sheetData>
  <mergeCells count="10">
    <mergeCell ref="B1:S1"/>
    <mergeCell ref="A2:S2"/>
    <mergeCell ref="A4:B4"/>
    <mergeCell ref="C4:G4"/>
    <mergeCell ref="O4:S4"/>
    <mergeCell ref="D5:M5"/>
    <mergeCell ref="N5:S5"/>
    <mergeCell ref="A5:A6"/>
    <mergeCell ref="B5:B6"/>
    <mergeCell ref="C5:C6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workbookViewId="0">
      <pane ySplit="4" topLeftCell="A14" activePane="bottomLeft" state="frozen"/>
      <selection/>
      <selection pane="bottomLeft" activeCell="B3" sqref="B3:D3"/>
    </sheetView>
  </sheetViews>
  <sheetFormatPr defaultColWidth="10" defaultRowHeight="13.5" outlineLevelCol="7"/>
  <cols>
    <col min="1" max="1" width="11.5" customWidth="1"/>
    <col min="2" max="2" width="26.25" customWidth="1"/>
    <col min="3" max="8" width="9.76666666666667" customWidth="1"/>
  </cols>
  <sheetData>
    <row r="1" ht="14.3" customHeight="1" spans="1:8">
      <c r="A1" s="27" t="s">
        <v>80</v>
      </c>
      <c r="B1" s="27"/>
      <c r="C1" s="27"/>
      <c r="D1" s="27"/>
      <c r="E1" s="27"/>
      <c r="F1" s="27"/>
      <c r="G1" s="27"/>
      <c r="H1" s="27"/>
    </row>
    <row r="2" ht="27.7" customHeight="1" spans="1:8">
      <c r="A2" s="28" t="s">
        <v>81</v>
      </c>
      <c r="B2" s="28"/>
      <c r="C2" s="28"/>
      <c r="D2" s="28"/>
      <c r="E2" s="28"/>
      <c r="F2" s="28"/>
      <c r="G2" s="28"/>
      <c r="H2" s="28"/>
    </row>
    <row r="3" ht="24" customHeight="1" spans="1:8">
      <c r="A3" s="27" t="s">
        <v>2</v>
      </c>
      <c r="B3" s="75" t="s">
        <v>3</v>
      </c>
      <c r="C3" s="75"/>
      <c r="D3" s="75"/>
      <c r="E3" s="29"/>
      <c r="F3" s="29"/>
      <c r="G3" s="29"/>
      <c r="H3" s="27" t="s">
        <v>4</v>
      </c>
    </row>
    <row r="4" ht="28.45" customHeight="1" spans="1:8">
      <c r="A4" s="71" t="s">
        <v>82</v>
      </c>
      <c r="B4" s="71" t="s">
        <v>83</v>
      </c>
      <c r="C4" s="71" t="s">
        <v>60</v>
      </c>
      <c r="D4" s="71" t="s">
        <v>84</v>
      </c>
      <c r="E4" s="71" t="s">
        <v>85</v>
      </c>
      <c r="F4" s="71" t="s">
        <v>86</v>
      </c>
      <c r="G4" s="71" t="s">
        <v>87</v>
      </c>
      <c r="H4" s="71" t="s">
        <v>88</v>
      </c>
    </row>
    <row r="5" ht="16.5" customHeight="1" spans="1:8">
      <c r="A5" s="71">
        <v>208</v>
      </c>
      <c r="B5" s="71" t="s">
        <v>89</v>
      </c>
      <c r="C5" s="151">
        <v>938.27</v>
      </c>
      <c r="D5" s="151">
        <v>588.42</v>
      </c>
      <c r="E5" s="151">
        <v>349.85</v>
      </c>
      <c r="F5" s="151"/>
      <c r="G5" s="71"/>
      <c r="H5" s="71"/>
    </row>
    <row r="6" ht="22.6" customHeight="1" spans="1:8">
      <c r="A6" s="71">
        <v>20801</v>
      </c>
      <c r="B6" s="71" t="s">
        <v>90</v>
      </c>
      <c r="C6" s="151">
        <v>815.28</v>
      </c>
      <c r="D6" s="151">
        <v>525.43</v>
      </c>
      <c r="E6" s="151">
        <v>289.85</v>
      </c>
      <c r="F6" s="151"/>
      <c r="G6" s="71"/>
      <c r="H6" s="71"/>
    </row>
    <row r="7" ht="16.5" customHeight="1" spans="1:8">
      <c r="A7" s="71">
        <v>2080101</v>
      </c>
      <c r="B7" s="71" t="s">
        <v>91</v>
      </c>
      <c r="C7" s="151">
        <v>153.12</v>
      </c>
      <c r="D7" s="151">
        <v>60.12</v>
      </c>
      <c r="E7" s="151">
        <v>93</v>
      </c>
      <c r="F7" s="151"/>
      <c r="G7" s="71"/>
      <c r="H7" s="71"/>
    </row>
    <row r="8" ht="16.5" customHeight="1" spans="1:8">
      <c r="A8" s="71">
        <v>2080105</v>
      </c>
      <c r="B8" s="71" t="s">
        <v>92</v>
      </c>
      <c r="C8" s="151">
        <v>49.01</v>
      </c>
      <c r="D8" s="151">
        <v>49.01</v>
      </c>
      <c r="E8" s="151"/>
      <c r="F8" s="151"/>
      <c r="G8" s="71"/>
      <c r="H8" s="71"/>
    </row>
    <row r="9" ht="22.6" customHeight="1" spans="1:8">
      <c r="A9" s="71">
        <v>2080106</v>
      </c>
      <c r="B9" s="71" t="s">
        <v>93</v>
      </c>
      <c r="C9" s="151">
        <v>60.6</v>
      </c>
      <c r="D9" s="151">
        <v>60.6</v>
      </c>
      <c r="E9" s="151"/>
      <c r="F9" s="151"/>
      <c r="G9" s="71"/>
      <c r="H9" s="71"/>
    </row>
    <row r="10" ht="16.5" customHeight="1" spans="1:8">
      <c r="A10" s="71">
        <v>2080109</v>
      </c>
      <c r="B10" s="71" t="s">
        <v>94</v>
      </c>
      <c r="C10" s="151">
        <v>307.68</v>
      </c>
      <c r="D10" s="151">
        <v>307.68</v>
      </c>
      <c r="E10" s="151"/>
      <c r="F10" s="151"/>
      <c r="G10" s="71"/>
      <c r="H10" s="71"/>
    </row>
    <row r="11" ht="16.5" customHeight="1" spans="1:8">
      <c r="A11" s="71">
        <v>2080150</v>
      </c>
      <c r="B11" s="71" t="s">
        <v>95</v>
      </c>
      <c r="C11" s="151">
        <v>48.02</v>
      </c>
      <c r="D11" s="151">
        <v>48.02</v>
      </c>
      <c r="E11" s="151"/>
      <c r="F11" s="151"/>
      <c r="G11" s="71"/>
      <c r="H11" s="71"/>
    </row>
    <row r="12" ht="16.5" customHeight="1" spans="1:8">
      <c r="A12" s="71">
        <v>2080199</v>
      </c>
      <c r="B12" s="71" t="s">
        <v>96</v>
      </c>
      <c r="C12" s="151">
        <v>196.85</v>
      </c>
      <c r="D12" s="151"/>
      <c r="E12" s="151">
        <v>196.85</v>
      </c>
      <c r="F12" s="151"/>
      <c r="G12" s="71"/>
      <c r="H12" s="71"/>
    </row>
    <row r="13" ht="16.5" customHeight="1" spans="1:8">
      <c r="A13" s="71">
        <v>20805</v>
      </c>
      <c r="B13" s="71" t="s">
        <v>97</v>
      </c>
      <c r="C13" s="151">
        <v>58.89</v>
      </c>
      <c r="D13" s="151">
        <v>58.89</v>
      </c>
      <c r="E13" s="151"/>
      <c r="F13" s="151"/>
      <c r="G13" s="71"/>
      <c r="H13" s="71"/>
    </row>
    <row r="14" ht="16.5" customHeight="1" spans="1:8">
      <c r="A14" s="71">
        <v>2080505</v>
      </c>
      <c r="B14" s="71" t="s">
        <v>98</v>
      </c>
      <c r="C14" s="151">
        <v>58.89</v>
      </c>
      <c r="D14" s="151">
        <v>58.89</v>
      </c>
      <c r="E14" s="151"/>
      <c r="F14" s="151"/>
      <c r="G14" s="71"/>
      <c r="H14" s="71"/>
    </row>
    <row r="15" ht="17.25" customHeight="1" spans="1:8">
      <c r="A15" s="71">
        <v>20807</v>
      </c>
      <c r="B15" s="71" t="s">
        <v>99</v>
      </c>
      <c r="C15" s="151">
        <v>60</v>
      </c>
      <c r="D15" s="151"/>
      <c r="E15" s="151">
        <v>60</v>
      </c>
      <c r="F15" s="151"/>
      <c r="G15" s="71"/>
      <c r="H15" s="71"/>
    </row>
    <row r="16" ht="16.5" customHeight="1" spans="1:8">
      <c r="A16" s="71">
        <v>2080799</v>
      </c>
      <c r="B16" s="71" t="s">
        <v>100</v>
      </c>
      <c r="C16" s="151">
        <v>60</v>
      </c>
      <c r="D16" s="151"/>
      <c r="E16" s="151">
        <v>60</v>
      </c>
      <c r="F16" s="151"/>
      <c r="G16" s="71"/>
      <c r="H16" s="71"/>
    </row>
    <row r="17" ht="16.5" customHeight="1" spans="1:8">
      <c r="A17" s="71">
        <v>20808</v>
      </c>
      <c r="B17" s="71" t="s">
        <v>101</v>
      </c>
      <c r="C17" s="151">
        <v>4.1</v>
      </c>
      <c r="D17" s="151">
        <v>4.1</v>
      </c>
      <c r="E17" s="151"/>
      <c r="F17" s="151"/>
      <c r="G17" s="71"/>
      <c r="H17" s="71"/>
    </row>
    <row r="18" ht="16.5" customHeight="1" spans="1:8">
      <c r="A18" s="71">
        <v>2080801</v>
      </c>
      <c r="B18" s="71" t="s">
        <v>102</v>
      </c>
      <c r="C18" s="151">
        <v>4.1</v>
      </c>
      <c r="D18" s="151">
        <v>4.1</v>
      </c>
      <c r="E18" s="151"/>
      <c r="F18" s="151"/>
      <c r="G18" s="71"/>
      <c r="H18" s="71"/>
    </row>
    <row r="19" ht="16.5" customHeight="1" spans="1:8">
      <c r="A19" s="71">
        <v>210</v>
      </c>
      <c r="B19" s="71" t="s">
        <v>103</v>
      </c>
      <c r="C19" s="151">
        <v>29.45</v>
      </c>
      <c r="D19" s="151">
        <v>29.45</v>
      </c>
      <c r="E19" s="151"/>
      <c r="F19" s="151"/>
      <c r="G19" s="71"/>
      <c r="H19" s="71"/>
    </row>
    <row r="20" ht="16.5" customHeight="1" spans="1:8">
      <c r="A20" s="71">
        <v>21011</v>
      </c>
      <c r="B20" s="71" t="s">
        <v>104</v>
      </c>
      <c r="C20" s="151">
        <v>29.45</v>
      </c>
      <c r="D20" s="151">
        <v>29.45</v>
      </c>
      <c r="E20" s="151"/>
      <c r="F20" s="151"/>
      <c r="G20" s="71"/>
      <c r="H20" s="71"/>
    </row>
    <row r="21" ht="16.5" customHeight="1" spans="1:8">
      <c r="A21" s="71">
        <v>2101101</v>
      </c>
      <c r="B21" s="71" t="s">
        <v>105</v>
      </c>
      <c r="C21" s="151">
        <v>29.45</v>
      </c>
      <c r="D21" s="151">
        <v>29.45</v>
      </c>
      <c r="E21" s="151"/>
      <c r="F21" s="151"/>
      <c r="G21" s="71"/>
      <c r="H21" s="71"/>
    </row>
    <row r="22" ht="16.5" customHeight="1" spans="1:8">
      <c r="A22" s="71">
        <v>213</v>
      </c>
      <c r="B22" s="71" t="s">
        <v>106</v>
      </c>
      <c r="C22" s="151">
        <v>104</v>
      </c>
      <c r="D22" s="151"/>
      <c r="E22" s="151">
        <v>104</v>
      </c>
      <c r="F22" s="151"/>
      <c r="G22" s="71"/>
      <c r="H22" s="71"/>
    </row>
    <row r="23" ht="16.5" customHeight="1" spans="1:8">
      <c r="A23" s="71">
        <v>21308</v>
      </c>
      <c r="B23" s="71" t="s">
        <v>107</v>
      </c>
      <c r="C23" s="151">
        <v>104</v>
      </c>
      <c r="D23" s="151"/>
      <c r="E23" s="151">
        <v>104</v>
      </c>
      <c r="F23" s="151"/>
      <c r="G23" s="71"/>
      <c r="H23" s="71"/>
    </row>
    <row r="24" ht="16.5" customHeight="1" spans="1:8">
      <c r="A24" s="71">
        <v>2130804</v>
      </c>
      <c r="B24" s="71" t="s">
        <v>108</v>
      </c>
      <c r="C24" s="151">
        <v>104</v>
      </c>
      <c r="D24" s="151"/>
      <c r="E24" s="151">
        <v>104</v>
      </c>
      <c r="F24" s="151"/>
      <c r="G24" s="71"/>
      <c r="H24" s="71"/>
    </row>
    <row r="25" ht="16.5" customHeight="1" spans="1:8">
      <c r="A25" s="71">
        <v>221</v>
      </c>
      <c r="B25" s="71" t="s">
        <v>109</v>
      </c>
      <c r="C25" s="151">
        <v>44.17</v>
      </c>
      <c r="D25" s="151">
        <v>44.17</v>
      </c>
      <c r="E25" s="151"/>
      <c r="F25" s="151"/>
      <c r="G25" s="71"/>
      <c r="H25" s="71"/>
    </row>
    <row r="26" ht="16.5" customHeight="1" spans="1:8">
      <c r="A26" s="71">
        <v>22102</v>
      </c>
      <c r="B26" s="71" t="s">
        <v>110</v>
      </c>
      <c r="C26" s="151">
        <v>44.17</v>
      </c>
      <c r="D26" s="151">
        <v>44.17</v>
      </c>
      <c r="E26" s="151"/>
      <c r="F26" s="151"/>
      <c r="G26" s="71"/>
      <c r="H26" s="71"/>
    </row>
    <row r="27" ht="16.5" customHeight="1" spans="1:8">
      <c r="A27" s="71">
        <v>2210201</v>
      </c>
      <c r="B27" s="71" t="s">
        <v>111</v>
      </c>
      <c r="C27" s="151">
        <v>44.17</v>
      </c>
      <c r="D27" s="151">
        <v>44.17</v>
      </c>
      <c r="E27" s="151"/>
      <c r="F27" s="151"/>
      <c r="G27" s="71"/>
      <c r="H27" s="71"/>
    </row>
    <row r="28" ht="16.5" customHeight="1" spans="1:8">
      <c r="A28" s="71" t="s">
        <v>60</v>
      </c>
      <c r="B28" s="71"/>
      <c r="C28" s="151">
        <v>1115.89</v>
      </c>
      <c r="D28" s="151">
        <v>662.04</v>
      </c>
      <c r="E28" s="151">
        <v>453.85</v>
      </c>
      <c r="F28" s="151"/>
      <c r="G28" s="71"/>
      <c r="H28" s="71"/>
    </row>
  </sheetData>
  <mergeCells count="3">
    <mergeCell ref="A1:H1"/>
    <mergeCell ref="A2:H2"/>
    <mergeCell ref="B3:D3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workbookViewId="0">
      <pane xSplit="1" ySplit="7" topLeftCell="B17" activePane="bottomRight" state="frozen"/>
      <selection/>
      <selection pane="topRight"/>
      <selection pane="bottomLeft"/>
      <selection pane="bottomRight" activeCell="A3" sqref="A3:B3"/>
    </sheetView>
  </sheetViews>
  <sheetFormatPr defaultColWidth="10" defaultRowHeight="14.25"/>
  <cols>
    <col min="1" max="1" width="5" style="63" customWidth="1"/>
    <col min="2" max="2" width="27.6416666666667" style="63" customWidth="1"/>
    <col min="3" max="3" width="14.725" style="106" customWidth="1"/>
    <col min="4" max="4" width="29.4416666666667" style="63" customWidth="1"/>
    <col min="5" max="7" width="14.3083333333333" style="106" customWidth="1"/>
    <col min="8" max="8" width="13.3333333333333" style="106" customWidth="1"/>
    <col min="9" max="9" width="11.525" style="106" customWidth="1"/>
    <col min="10" max="11" width="4.58333333333333" style="63" customWidth="1"/>
    <col min="12" max="12" width="5.69166666666667" style="63" customWidth="1"/>
    <col min="13" max="16384" width="10" style="63"/>
  </cols>
  <sheetData>
    <row r="1" s="63" customFormat="1" ht="18" customHeight="1" spans="3:9">
      <c r="C1" s="106"/>
      <c r="E1" s="106"/>
      <c r="F1" s="106"/>
      <c r="G1" s="106"/>
      <c r="H1" s="106"/>
      <c r="I1" s="148" t="s">
        <v>112</v>
      </c>
    </row>
    <row r="2" s="63" customFormat="1" ht="24" customHeight="1" spans="1:9">
      <c r="A2" s="107" t="s">
        <v>113</v>
      </c>
      <c r="B2" s="107"/>
      <c r="C2" s="108"/>
      <c r="D2" s="107"/>
      <c r="E2" s="108"/>
      <c r="F2" s="108"/>
      <c r="G2" s="108"/>
      <c r="H2" s="108"/>
      <c r="I2" s="108"/>
    </row>
    <row r="3" s="63" customFormat="1" ht="18" customHeight="1" spans="1:9">
      <c r="A3" s="109" t="s">
        <v>114</v>
      </c>
      <c r="B3" s="109"/>
      <c r="C3" s="110"/>
      <c r="D3" s="111"/>
      <c r="E3" s="110"/>
      <c r="F3" s="110"/>
      <c r="G3" s="110"/>
      <c r="H3" s="110"/>
      <c r="I3" s="149" t="s">
        <v>4</v>
      </c>
    </row>
    <row r="4" s="63" customFormat="1" ht="18" customHeight="1" spans="1:9">
      <c r="A4" s="112" t="s">
        <v>5</v>
      </c>
      <c r="B4" s="113"/>
      <c r="C4" s="114"/>
      <c r="D4" s="112" t="s">
        <v>6</v>
      </c>
      <c r="E4" s="115"/>
      <c r="F4" s="115"/>
      <c r="G4" s="115"/>
      <c r="H4" s="116"/>
      <c r="I4" s="116"/>
    </row>
    <row r="5" s="63" customFormat="1" ht="17.25" customHeight="1" spans="1:9">
      <c r="A5" s="117" t="s">
        <v>115</v>
      </c>
      <c r="B5" s="118"/>
      <c r="C5" s="119" t="s">
        <v>8</v>
      </c>
      <c r="D5" s="120" t="s">
        <v>115</v>
      </c>
      <c r="E5" s="119" t="s">
        <v>60</v>
      </c>
      <c r="F5" s="115" t="s">
        <v>116</v>
      </c>
      <c r="G5" s="114"/>
      <c r="H5" s="116"/>
      <c r="I5" s="116"/>
    </row>
    <row r="6" s="63" customFormat="1" ht="17.25" customHeight="1" spans="1:9">
      <c r="A6" s="121"/>
      <c r="B6" s="122"/>
      <c r="C6" s="123"/>
      <c r="D6" s="124"/>
      <c r="E6" s="123"/>
      <c r="F6" s="125" t="s">
        <v>61</v>
      </c>
      <c r="G6" s="125"/>
      <c r="H6" s="126" t="s">
        <v>117</v>
      </c>
      <c r="I6" s="126" t="s">
        <v>63</v>
      </c>
    </row>
    <row r="7" s="63" customFormat="1" ht="35.25" customHeight="1" spans="1:9">
      <c r="A7" s="127"/>
      <c r="B7" s="128"/>
      <c r="C7" s="123"/>
      <c r="D7" s="124"/>
      <c r="E7" s="123"/>
      <c r="F7" s="126" t="s">
        <v>118</v>
      </c>
      <c r="G7" s="126" t="s">
        <v>119</v>
      </c>
      <c r="H7" s="126"/>
      <c r="I7" s="126"/>
    </row>
    <row r="8" s="63" customFormat="1" ht="20.25" customHeight="1" spans="1:9">
      <c r="A8" s="129" t="s">
        <v>120</v>
      </c>
      <c r="B8" s="130" t="s">
        <v>118</v>
      </c>
      <c r="C8" s="131"/>
      <c r="D8" s="132" t="s">
        <v>10</v>
      </c>
      <c r="E8" s="131"/>
      <c r="F8" s="131"/>
      <c r="G8" s="131"/>
      <c r="H8" s="131"/>
      <c r="I8" s="131"/>
    </row>
    <row r="9" s="104" customFormat="1" ht="20.25" customHeight="1" spans="1:13">
      <c r="A9" s="133"/>
      <c r="B9" s="134" t="s">
        <v>121</v>
      </c>
      <c r="C9" s="131">
        <v>1115.89</v>
      </c>
      <c r="D9" s="135" t="s">
        <v>12</v>
      </c>
      <c r="E9" s="131"/>
      <c r="F9" s="131"/>
      <c r="G9" s="131"/>
      <c r="H9" s="131"/>
      <c r="I9" s="131"/>
      <c r="J9" s="63"/>
      <c r="K9" s="63"/>
      <c r="L9" s="63"/>
      <c r="M9" s="63"/>
    </row>
    <row r="10" s="105" customFormat="1" ht="20.25" customHeight="1" spans="1:16">
      <c r="A10" s="133"/>
      <c r="B10" s="134" t="s">
        <v>122</v>
      </c>
      <c r="C10" s="131"/>
      <c r="D10" s="135" t="s">
        <v>14</v>
      </c>
      <c r="E10" s="131"/>
      <c r="F10" s="131"/>
      <c r="G10" s="131"/>
      <c r="H10" s="131"/>
      <c r="I10" s="131"/>
      <c r="J10" s="63"/>
      <c r="K10" s="63"/>
      <c r="L10" s="63"/>
      <c r="M10" s="63"/>
      <c r="N10" s="150"/>
      <c r="O10" s="150"/>
      <c r="P10" s="150"/>
    </row>
    <row r="11" s="63" customFormat="1" ht="20.25" customHeight="1" spans="1:9">
      <c r="A11" s="133"/>
      <c r="B11" s="134" t="s">
        <v>123</v>
      </c>
      <c r="C11" s="131"/>
      <c r="D11" s="135" t="s">
        <v>16</v>
      </c>
      <c r="E11" s="131"/>
      <c r="F11" s="131"/>
      <c r="G11" s="131"/>
      <c r="H11" s="131"/>
      <c r="I11" s="131"/>
    </row>
    <row r="12" s="63" customFormat="1" ht="20.25" customHeight="1" spans="1:9">
      <c r="A12" s="133"/>
      <c r="B12" s="134" t="s">
        <v>124</v>
      </c>
      <c r="C12" s="131"/>
      <c r="D12" s="135" t="s">
        <v>18</v>
      </c>
      <c r="E12" s="131"/>
      <c r="F12" s="131"/>
      <c r="G12" s="131"/>
      <c r="H12" s="131"/>
      <c r="I12" s="131"/>
    </row>
    <row r="13" s="63" customFormat="1" ht="20.25" customHeight="1" spans="1:9">
      <c r="A13" s="133"/>
      <c r="B13" s="134" t="s">
        <v>125</v>
      </c>
      <c r="C13" s="131"/>
      <c r="D13" s="135" t="s">
        <v>20</v>
      </c>
      <c r="E13" s="131"/>
      <c r="F13" s="131"/>
      <c r="G13" s="131"/>
      <c r="H13" s="131"/>
      <c r="I13" s="131"/>
    </row>
    <row r="14" s="63" customFormat="1" ht="20.25" customHeight="1" spans="1:9">
      <c r="A14" s="133"/>
      <c r="B14" s="134" t="s">
        <v>126</v>
      </c>
      <c r="C14" s="131"/>
      <c r="D14" s="135" t="s">
        <v>22</v>
      </c>
      <c r="E14" s="131"/>
      <c r="F14" s="131"/>
      <c r="G14" s="131"/>
      <c r="H14" s="131"/>
      <c r="I14" s="131"/>
    </row>
    <row r="15" s="63" customFormat="1" ht="20.25" customHeight="1" spans="1:9">
      <c r="A15" s="133"/>
      <c r="B15" s="134" t="s">
        <v>127</v>
      </c>
      <c r="C15" s="131"/>
      <c r="D15" s="132" t="s">
        <v>24</v>
      </c>
      <c r="E15" s="131">
        <f t="shared" ref="E15:E20" si="0">F15+H15+I15</f>
        <v>938.27</v>
      </c>
      <c r="F15" s="131">
        <f t="shared" ref="F15:F20" si="1">G15</f>
        <v>938.27</v>
      </c>
      <c r="G15" s="131">
        <v>938.27</v>
      </c>
      <c r="H15" s="131"/>
      <c r="I15" s="131"/>
    </row>
    <row r="16" s="63" customFormat="1" ht="20.25" customHeight="1" spans="1:9">
      <c r="A16" s="133"/>
      <c r="B16" s="134" t="s">
        <v>128</v>
      </c>
      <c r="C16" s="131"/>
      <c r="D16" s="135" t="s">
        <v>26</v>
      </c>
      <c r="E16" s="131"/>
      <c r="F16" s="131"/>
      <c r="G16" s="131"/>
      <c r="H16" s="131"/>
      <c r="I16" s="131"/>
    </row>
    <row r="17" s="63" customFormat="1" ht="20.25" customHeight="1" spans="1:9">
      <c r="A17" s="133"/>
      <c r="B17" s="134" t="s">
        <v>129</v>
      </c>
      <c r="C17" s="131"/>
      <c r="D17" s="135" t="s">
        <v>27</v>
      </c>
      <c r="E17" s="131">
        <f t="shared" si="0"/>
        <v>29.45</v>
      </c>
      <c r="F17" s="131">
        <f t="shared" si="1"/>
        <v>29.45</v>
      </c>
      <c r="G17" s="131">
        <v>29.45</v>
      </c>
      <c r="H17" s="131"/>
      <c r="I17" s="131"/>
    </row>
    <row r="18" s="63" customFormat="1" ht="20.25" customHeight="1" spans="1:9">
      <c r="A18" s="133"/>
      <c r="B18" s="136" t="s">
        <v>130</v>
      </c>
      <c r="C18" s="131"/>
      <c r="D18" s="132" t="s">
        <v>28</v>
      </c>
      <c r="E18" s="131"/>
      <c r="F18" s="131"/>
      <c r="G18" s="131"/>
      <c r="H18" s="131"/>
      <c r="I18" s="131"/>
    </row>
    <row r="19" s="63" customFormat="1" ht="20.25" customHeight="1" spans="1:9">
      <c r="A19" s="133"/>
      <c r="B19" s="136" t="s">
        <v>131</v>
      </c>
      <c r="C19" s="131"/>
      <c r="D19" s="132" t="s">
        <v>132</v>
      </c>
      <c r="E19" s="131"/>
      <c r="F19" s="131"/>
      <c r="G19" s="131"/>
      <c r="H19" s="131"/>
      <c r="I19" s="131"/>
    </row>
    <row r="20" s="63" customFormat="1" ht="20.25" customHeight="1" spans="1:9">
      <c r="A20" s="137"/>
      <c r="B20" s="136" t="s">
        <v>133</v>
      </c>
      <c r="C20" s="131"/>
      <c r="D20" s="135" t="s">
        <v>134</v>
      </c>
      <c r="E20" s="131">
        <f t="shared" si="0"/>
        <v>104</v>
      </c>
      <c r="F20" s="131">
        <f t="shared" si="1"/>
        <v>104</v>
      </c>
      <c r="G20" s="131">
        <v>104</v>
      </c>
      <c r="H20" s="131"/>
      <c r="I20" s="131"/>
    </row>
    <row r="21" s="63" customFormat="1" ht="20.25" customHeight="1" spans="1:9">
      <c r="A21" s="118" t="s">
        <v>135</v>
      </c>
      <c r="B21" s="138" t="s">
        <v>118</v>
      </c>
      <c r="C21" s="131"/>
      <c r="D21" s="135" t="s">
        <v>31</v>
      </c>
      <c r="E21" s="131"/>
      <c r="F21" s="131"/>
      <c r="G21" s="131"/>
      <c r="H21" s="131"/>
      <c r="I21" s="131"/>
    </row>
    <row r="22" s="63" customFormat="1" ht="20.25" customHeight="1" spans="1:9">
      <c r="A22" s="122"/>
      <c r="B22" s="136" t="s">
        <v>136</v>
      </c>
      <c r="C22" s="131"/>
      <c r="D22" s="135" t="s">
        <v>137</v>
      </c>
      <c r="E22" s="131"/>
      <c r="F22" s="131"/>
      <c r="G22" s="131"/>
      <c r="H22" s="131"/>
      <c r="I22" s="131"/>
    </row>
    <row r="23" s="63" customFormat="1" ht="20.25" customHeight="1" spans="1:9">
      <c r="A23" s="122"/>
      <c r="B23" s="136" t="s">
        <v>127</v>
      </c>
      <c r="C23" s="131"/>
      <c r="D23" s="135" t="s">
        <v>138</v>
      </c>
      <c r="E23" s="131"/>
      <c r="F23" s="131"/>
      <c r="G23" s="131"/>
      <c r="H23" s="131"/>
      <c r="I23" s="131"/>
    </row>
    <row r="24" s="63" customFormat="1" ht="20.25" customHeight="1" spans="1:9">
      <c r="A24" s="122"/>
      <c r="B24" s="136" t="s">
        <v>129</v>
      </c>
      <c r="C24" s="131"/>
      <c r="D24" s="135" t="s">
        <v>34</v>
      </c>
      <c r="E24" s="131"/>
      <c r="F24" s="131"/>
      <c r="G24" s="131"/>
      <c r="H24" s="131"/>
      <c r="I24" s="131"/>
    </row>
    <row r="25" s="63" customFormat="1" ht="20.25" customHeight="1" spans="1:9">
      <c r="A25" s="128"/>
      <c r="B25" s="136" t="s">
        <v>133</v>
      </c>
      <c r="C25" s="131"/>
      <c r="D25" s="135" t="s">
        <v>35</v>
      </c>
      <c r="E25" s="131"/>
      <c r="F25" s="131"/>
      <c r="G25" s="131"/>
      <c r="H25" s="131"/>
      <c r="I25" s="131"/>
    </row>
    <row r="26" s="63" customFormat="1" ht="20.25" customHeight="1" spans="1:9">
      <c r="A26" s="136" t="s">
        <v>63</v>
      </c>
      <c r="B26" s="136"/>
      <c r="C26" s="131"/>
      <c r="D26" s="135" t="s">
        <v>36</v>
      </c>
      <c r="E26" s="131"/>
      <c r="F26" s="131"/>
      <c r="G26" s="131"/>
      <c r="H26" s="131"/>
      <c r="I26" s="131"/>
    </row>
    <row r="27" s="63" customFormat="1" ht="20.25" customHeight="1" spans="1:9">
      <c r="A27" s="139"/>
      <c r="B27" s="140"/>
      <c r="C27" s="131"/>
      <c r="D27" s="135" t="s">
        <v>37</v>
      </c>
      <c r="E27" s="131">
        <f>F27+H27+I27</f>
        <v>44.17</v>
      </c>
      <c r="F27" s="131">
        <f>G27</f>
        <v>44.17</v>
      </c>
      <c r="G27" s="131">
        <v>44.17</v>
      </c>
      <c r="H27" s="131"/>
      <c r="I27" s="131"/>
    </row>
    <row r="28" s="63" customFormat="1" ht="20.25" customHeight="1" spans="1:9">
      <c r="A28" s="139"/>
      <c r="B28" s="140"/>
      <c r="C28" s="131"/>
      <c r="D28" s="135" t="s">
        <v>38</v>
      </c>
      <c r="E28" s="131"/>
      <c r="F28" s="131"/>
      <c r="G28" s="131"/>
      <c r="H28" s="131"/>
      <c r="I28" s="131"/>
    </row>
    <row r="29" s="63" customFormat="1" ht="20.25" customHeight="1" spans="1:9">
      <c r="A29" s="139"/>
      <c r="B29" s="120"/>
      <c r="C29" s="131"/>
      <c r="D29" s="135" t="s">
        <v>139</v>
      </c>
      <c r="E29" s="131"/>
      <c r="F29" s="131"/>
      <c r="G29" s="131"/>
      <c r="H29" s="131"/>
      <c r="I29" s="131"/>
    </row>
    <row r="30" s="63" customFormat="1" ht="20.25" customHeight="1" spans="1:9">
      <c r="A30" s="139"/>
      <c r="B30" s="120"/>
      <c r="C30" s="131"/>
      <c r="D30" s="135" t="s">
        <v>140</v>
      </c>
      <c r="E30" s="131"/>
      <c r="F30" s="131"/>
      <c r="G30" s="131"/>
      <c r="H30" s="131"/>
      <c r="I30" s="131"/>
    </row>
    <row r="31" s="63" customFormat="1" ht="20.25" customHeight="1" spans="1:9">
      <c r="A31" s="136"/>
      <c r="B31" s="136"/>
      <c r="C31" s="131"/>
      <c r="D31" s="135" t="s">
        <v>41</v>
      </c>
      <c r="E31" s="131"/>
      <c r="F31" s="131"/>
      <c r="G31" s="131"/>
      <c r="H31" s="131"/>
      <c r="I31" s="131"/>
    </row>
    <row r="32" s="63" customFormat="1" ht="20.25" customHeight="1" spans="1:9">
      <c r="A32" s="136"/>
      <c r="B32" s="136"/>
      <c r="C32" s="131"/>
      <c r="D32" s="135" t="s">
        <v>42</v>
      </c>
      <c r="E32" s="131"/>
      <c r="F32" s="131"/>
      <c r="G32" s="131"/>
      <c r="H32" s="131"/>
      <c r="I32" s="131"/>
    </row>
    <row r="33" s="63" customFormat="1" ht="20.25" customHeight="1" spans="1:9">
      <c r="A33" s="141"/>
      <c r="B33" s="142"/>
      <c r="C33" s="131"/>
      <c r="D33" s="135" t="s">
        <v>43</v>
      </c>
      <c r="E33" s="131"/>
      <c r="F33" s="131"/>
      <c r="G33" s="131"/>
      <c r="H33" s="131"/>
      <c r="I33" s="131"/>
    </row>
    <row r="34" s="63" customFormat="1" ht="20.25" customHeight="1" spans="1:9">
      <c r="A34" s="141"/>
      <c r="B34" s="142"/>
      <c r="C34" s="131"/>
      <c r="D34" s="135" t="s">
        <v>44</v>
      </c>
      <c r="E34" s="131"/>
      <c r="F34" s="131"/>
      <c r="G34" s="131"/>
      <c r="H34" s="131"/>
      <c r="I34" s="131"/>
    </row>
    <row r="35" s="63" customFormat="1" ht="20.25" customHeight="1" spans="1:9">
      <c r="A35" s="130"/>
      <c r="B35" s="130"/>
      <c r="C35" s="143"/>
      <c r="D35" s="135" t="s">
        <v>45</v>
      </c>
      <c r="E35" s="131"/>
      <c r="F35" s="131"/>
      <c r="G35" s="131"/>
      <c r="H35" s="131"/>
      <c r="I35" s="131"/>
    </row>
    <row r="36" s="63" customFormat="1" ht="20.25" customHeight="1" spans="1:9">
      <c r="A36" s="130"/>
      <c r="B36" s="130"/>
      <c r="C36" s="131"/>
      <c r="D36" s="135" t="s">
        <v>46</v>
      </c>
      <c r="E36" s="131"/>
      <c r="F36" s="131"/>
      <c r="G36" s="131"/>
      <c r="H36" s="131"/>
      <c r="I36" s="131"/>
    </row>
    <row r="37" s="63" customFormat="1" ht="20.25" customHeight="1" spans="1:9">
      <c r="A37" s="144"/>
      <c r="B37" s="145"/>
      <c r="C37" s="131"/>
      <c r="D37" s="135" t="s">
        <v>141</v>
      </c>
      <c r="E37" s="131"/>
      <c r="F37" s="131"/>
      <c r="G37" s="131"/>
      <c r="H37" s="131"/>
      <c r="I37" s="131"/>
    </row>
    <row r="38" s="63" customFormat="1" ht="20.25" customHeight="1" spans="1:9">
      <c r="A38" s="146" t="s">
        <v>142</v>
      </c>
      <c r="B38" s="147"/>
      <c r="C38" s="131">
        <f>SUM(C9:C37)</f>
        <v>1115.89</v>
      </c>
      <c r="D38" s="142" t="s">
        <v>143</v>
      </c>
      <c r="E38" s="131">
        <f>SUM(E8:E37)</f>
        <v>1115.89</v>
      </c>
      <c r="F38" s="131">
        <f>SUM(F8:F37)</f>
        <v>1115.89</v>
      </c>
      <c r="G38" s="131">
        <f>SUM(G8:G37)</f>
        <v>1115.89</v>
      </c>
      <c r="H38" s="131">
        <f>SUM(H8:H37)</f>
        <v>0</v>
      </c>
      <c r="I38" s="131">
        <f>SUM(I8:I37)</f>
        <v>0</v>
      </c>
    </row>
  </sheetData>
  <mergeCells count="21">
    <mergeCell ref="A3:B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8:A20"/>
    <mergeCell ref="A21:A25"/>
    <mergeCell ref="C5:C7"/>
    <mergeCell ref="D5:D7"/>
    <mergeCell ref="E5:E7"/>
    <mergeCell ref="H6:H7"/>
    <mergeCell ref="I6:I7"/>
    <mergeCell ref="A5:B7"/>
  </mergeCells>
  <printOptions horizontalCentered="1"/>
  <pageMargins left="0.388999998569489" right="0.388999998569489" top="0.783999979496002" bottom="0.783999979496002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workbookViewId="0">
      <pane ySplit="5" topLeftCell="A15" activePane="bottomLeft" state="frozen"/>
      <selection/>
      <selection pane="bottomLeft" activeCell="B17" sqref="B17"/>
    </sheetView>
  </sheetViews>
  <sheetFormatPr defaultColWidth="10" defaultRowHeight="13.5" outlineLevelCol="6"/>
  <cols>
    <col min="1" max="1" width="10.625" customWidth="1"/>
    <col min="2" max="2" width="20.5166666666667" customWidth="1"/>
    <col min="3" max="7" width="9.76666666666667" customWidth="1"/>
  </cols>
  <sheetData>
    <row r="1" ht="16.45" customHeight="1" spans="1:7">
      <c r="A1" s="27" t="s">
        <v>144</v>
      </c>
      <c r="B1" s="27"/>
      <c r="C1" s="27"/>
      <c r="D1" s="27"/>
      <c r="E1" s="27"/>
      <c r="F1" s="27"/>
      <c r="G1" s="27"/>
    </row>
    <row r="2" ht="24" customHeight="1" spans="1:7">
      <c r="A2" s="93" t="s">
        <v>145</v>
      </c>
      <c r="B2" s="93"/>
      <c r="C2" s="93"/>
      <c r="D2" s="93"/>
      <c r="E2" s="93"/>
      <c r="F2" s="93"/>
      <c r="G2" s="93"/>
    </row>
    <row r="3" ht="27" customHeight="1" spans="1:7">
      <c r="A3" s="94" t="s">
        <v>2</v>
      </c>
      <c r="B3" s="30" t="s">
        <v>3</v>
      </c>
      <c r="C3" s="30"/>
      <c r="D3" s="29"/>
      <c r="E3" s="29"/>
      <c r="F3" s="29"/>
      <c r="G3" s="95" t="s">
        <v>4</v>
      </c>
    </row>
    <row r="4" ht="21.95" customHeight="1" spans="1:7">
      <c r="A4" s="96" t="s">
        <v>82</v>
      </c>
      <c r="B4" s="97" t="s">
        <v>83</v>
      </c>
      <c r="C4" s="97" t="s">
        <v>60</v>
      </c>
      <c r="D4" s="97" t="s">
        <v>84</v>
      </c>
      <c r="E4" s="97"/>
      <c r="F4" s="97"/>
      <c r="G4" s="97" t="s">
        <v>85</v>
      </c>
    </row>
    <row r="5" ht="21.95" customHeight="1" spans="1:7">
      <c r="A5" s="98"/>
      <c r="B5" s="99"/>
      <c r="C5" s="99"/>
      <c r="D5" s="99" t="s">
        <v>118</v>
      </c>
      <c r="E5" s="99" t="s">
        <v>146</v>
      </c>
      <c r="F5" s="99" t="s">
        <v>147</v>
      </c>
      <c r="G5" s="99"/>
    </row>
    <row r="6" s="91" customFormat="1" ht="24" customHeight="1" spans="1:7">
      <c r="A6" s="100">
        <v>208</v>
      </c>
      <c r="B6" s="100" t="s">
        <v>89</v>
      </c>
      <c r="C6" s="87">
        <v>938.27</v>
      </c>
      <c r="D6" s="87">
        <v>588.42</v>
      </c>
      <c r="E6" s="87">
        <v>565.08</v>
      </c>
      <c r="F6" s="87">
        <v>23.34</v>
      </c>
      <c r="G6" s="87">
        <v>349.85</v>
      </c>
    </row>
    <row r="7" ht="28" customHeight="1" spans="1:7">
      <c r="A7" s="100">
        <v>20801</v>
      </c>
      <c r="B7" s="100" t="s">
        <v>90</v>
      </c>
      <c r="C7" s="87">
        <v>815.28</v>
      </c>
      <c r="D7" s="87">
        <v>525.43</v>
      </c>
      <c r="E7" s="87">
        <v>502.09</v>
      </c>
      <c r="F7" s="87">
        <v>23.34</v>
      </c>
      <c r="G7" s="87">
        <v>289.85</v>
      </c>
    </row>
    <row r="8" s="92" customFormat="1" ht="21" customHeight="1" spans="1:7">
      <c r="A8" s="100">
        <v>2080101</v>
      </c>
      <c r="B8" s="100" t="s">
        <v>91</v>
      </c>
      <c r="C8" s="87">
        <v>153.12</v>
      </c>
      <c r="D8" s="87">
        <v>60.12</v>
      </c>
      <c r="E8" s="87">
        <v>49.09</v>
      </c>
      <c r="F8" s="87">
        <v>11.03</v>
      </c>
      <c r="G8" s="87">
        <v>93</v>
      </c>
    </row>
    <row r="9" ht="18" customHeight="1" spans="1:7">
      <c r="A9" s="100">
        <v>2080105</v>
      </c>
      <c r="B9" s="100" t="s">
        <v>92</v>
      </c>
      <c r="C9" s="87">
        <v>49.01</v>
      </c>
      <c r="D9" s="87">
        <v>49.01</v>
      </c>
      <c r="E9" s="87">
        <v>46.8</v>
      </c>
      <c r="F9" s="87">
        <v>2.21</v>
      </c>
      <c r="G9" s="87"/>
    </row>
    <row r="10" ht="22.6" customHeight="1" spans="1:7">
      <c r="A10" s="100">
        <v>2080106</v>
      </c>
      <c r="B10" s="100" t="s">
        <v>93</v>
      </c>
      <c r="C10" s="87">
        <v>60.6</v>
      </c>
      <c r="D10" s="87">
        <v>60.6</v>
      </c>
      <c r="E10" s="87">
        <v>58.58</v>
      </c>
      <c r="F10" s="87">
        <v>2.02</v>
      </c>
      <c r="G10" s="87"/>
    </row>
    <row r="11" s="91" customFormat="1" ht="16.5" customHeight="1" spans="1:7">
      <c r="A11" s="100">
        <v>2080109</v>
      </c>
      <c r="B11" s="100" t="s">
        <v>94</v>
      </c>
      <c r="C11" s="87">
        <v>307.68</v>
      </c>
      <c r="D11" s="87">
        <v>307.68</v>
      </c>
      <c r="E11" s="87">
        <v>301.57</v>
      </c>
      <c r="F11" s="87">
        <v>6.11</v>
      </c>
      <c r="G11" s="87"/>
    </row>
    <row r="12" ht="16.5" customHeight="1" spans="1:7">
      <c r="A12" s="100">
        <v>2080150</v>
      </c>
      <c r="B12" s="100" t="s">
        <v>95</v>
      </c>
      <c r="C12" s="87">
        <v>48.02</v>
      </c>
      <c r="D12" s="87">
        <v>48.02</v>
      </c>
      <c r="E12" s="87">
        <v>46.05</v>
      </c>
      <c r="F12" s="87">
        <v>1.97</v>
      </c>
      <c r="G12" s="87"/>
    </row>
    <row r="13" ht="26.25" customHeight="1" spans="1:7">
      <c r="A13" s="100">
        <v>2080199</v>
      </c>
      <c r="B13" s="100" t="s">
        <v>96</v>
      </c>
      <c r="C13" s="87">
        <v>196.85</v>
      </c>
      <c r="D13" s="87"/>
      <c r="E13" s="87"/>
      <c r="F13" s="87"/>
      <c r="G13" s="87">
        <v>196.85</v>
      </c>
    </row>
    <row r="14" customFormat="1" ht="18" customHeight="1" spans="1:7">
      <c r="A14" s="100">
        <v>20805</v>
      </c>
      <c r="B14" s="100" t="s">
        <v>97</v>
      </c>
      <c r="C14" s="87">
        <v>58.89</v>
      </c>
      <c r="D14" s="87">
        <v>58.89</v>
      </c>
      <c r="E14" s="87">
        <v>58.89</v>
      </c>
      <c r="F14" s="87"/>
      <c r="G14" s="87"/>
    </row>
    <row r="15" customFormat="1" ht="18" customHeight="1" spans="1:7">
      <c r="A15" s="100">
        <v>2080505</v>
      </c>
      <c r="B15" s="100" t="s">
        <v>98</v>
      </c>
      <c r="C15" s="87">
        <v>58.89</v>
      </c>
      <c r="D15" s="87">
        <v>58.89</v>
      </c>
      <c r="E15" s="87">
        <v>58.89</v>
      </c>
      <c r="F15" s="87"/>
      <c r="G15" s="87"/>
    </row>
    <row r="16" customFormat="1" ht="18" customHeight="1" spans="1:7">
      <c r="A16" s="100">
        <v>20807</v>
      </c>
      <c r="B16" s="100" t="s">
        <v>99</v>
      </c>
      <c r="C16" s="87">
        <v>60</v>
      </c>
      <c r="D16" s="87"/>
      <c r="E16" s="87"/>
      <c r="F16" s="87"/>
      <c r="G16" s="87">
        <v>60</v>
      </c>
    </row>
    <row r="17" customFormat="1" ht="18" customHeight="1" spans="1:7">
      <c r="A17" s="100">
        <v>2080799</v>
      </c>
      <c r="B17" s="100" t="s">
        <v>100</v>
      </c>
      <c r="C17" s="87">
        <v>60</v>
      </c>
      <c r="D17" s="87"/>
      <c r="E17" s="87"/>
      <c r="F17" s="87"/>
      <c r="G17" s="87">
        <v>60</v>
      </c>
    </row>
    <row r="18" customFormat="1" ht="18" customHeight="1" spans="1:7">
      <c r="A18" s="100">
        <v>20808</v>
      </c>
      <c r="B18" s="100" t="s">
        <v>101</v>
      </c>
      <c r="C18" s="87">
        <v>4.1</v>
      </c>
      <c r="D18" s="87">
        <v>4.1</v>
      </c>
      <c r="E18" s="87">
        <v>4.1</v>
      </c>
      <c r="F18" s="87"/>
      <c r="G18" s="87"/>
    </row>
    <row r="19" customFormat="1" ht="18" customHeight="1" spans="1:7">
      <c r="A19" s="100">
        <v>2080801</v>
      </c>
      <c r="B19" s="100" t="s">
        <v>102</v>
      </c>
      <c r="C19" s="87">
        <v>4.1</v>
      </c>
      <c r="D19" s="87">
        <v>4.1</v>
      </c>
      <c r="E19" s="87">
        <v>4.1</v>
      </c>
      <c r="F19" s="87"/>
      <c r="G19" s="87"/>
    </row>
    <row r="20" customFormat="1" ht="18" customHeight="1" spans="1:7">
      <c r="A20" s="100">
        <v>210</v>
      </c>
      <c r="B20" s="100" t="s">
        <v>103</v>
      </c>
      <c r="C20" s="87">
        <v>29.45</v>
      </c>
      <c r="D20" s="87">
        <v>29.45</v>
      </c>
      <c r="E20" s="87">
        <v>29.45</v>
      </c>
      <c r="F20" s="87"/>
      <c r="G20" s="87"/>
    </row>
    <row r="21" customFormat="1" ht="18" customHeight="1" spans="1:7">
      <c r="A21" s="100">
        <v>21011</v>
      </c>
      <c r="B21" s="100" t="s">
        <v>104</v>
      </c>
      <c r="C21" s="87">
        <v>29.45</v>
      </c>
      <c r="D21" s="87">
        <v>29.45</v>
      </c>
      <c r="E21" s="87">
        <v>29.45</v>
      </c>
      <c r="F21" s="87"/>
      <c r="G21" s="87"/>
    </row>
    <row r="22" customFormat="1" ht="18" customHeight="1" spans="1:7">
      <c r="A22" s="100">
        <v>2101101</v>
      </c>
      <c r="B22" s="100" t="s">
        <v>105</v>
      </c>
      <c r="C22" s="87">
        <v>29.45</v>
      </c>
      <c r="D22" s="87">
        <v>29.45</v>
      </c>
      <c r="E22" s="87">
        <v>29.45</v>
      </c>
      <c r="F22" s="87"/>
      <c r="G22" s="87"/>
    </row>
    <row r="23" customFormat="1" ht="18" customHeight="1" spans="1:7">
      <c r="A23" s="100">
        <v>213</v>
      </c>
      <c r="B23" s="100" t="s">
        <v>106</v>
      </c>
      <c r="C23" s="87">
        <v>104</v>
      </c>
      <c r="D23" s="87"/>
      <c r="E23" s="87"/>
      <c r="F23" s="87"/>
      <c r="G23" s="87">
        <v>104</v>
      </c>
    </row>
    <row r="24" s="91" customFormat="1" ht="19" customHeight="1" spans="1:7">
      <c r="A24" s="100">
        <v>21308</v>
      </c>
      <c r="B24" s="100" t="s">
        <v>107</v>
      </c>
      <c r="C24" s="87">
        <v>104</v>
      </c>
      <c r="D24" s="87"/>
      <c r="E24" s="87"/>
      <c r="F24" s="87"/>
      <c r="G24" s="87">
        <v>104</v>
      </c>
    </row>
    <row r="25" ht="18" customHeight="1" spans="1:7">
      <c r="A25" s="100">
        <v>2130804</v>
      </c>
      <c r="B25" s="100" t="s">
        <v>108</v>
      </c>
      <c r="C25" s="87">
        <v>104</v>
      </c>
      <c r="D25" s="87"/>
      <c r="E25" s="87"/>
      <c r="F25" s="87"/>
      <c r="G25" s="87">
        <v>104</v>
      </c>
    </row>
    <row r="26" ht="17" customHeight="1" spans="1:7">
      <c r="A26" s="100">
        <v>221</v>
      </c>
      <c r="B26" s="100" t="s">
        <v>109</v>
      </c>
      <c r="C26" s="87">
        <v>44.17</v>
      </c>
      <c r="D26" s="87">
        <v>44.17</v>
      </c>
      <c r="E26" s="87">
        <v>44.17</v>
      </c>
      <c r="F26" s="87"/>
      <c r="G26" s="87"/>
    </row>
    <row r="27" ht="17" customHeight="1" spans="1:7">
      <c r="A27" s="100">
        <v>22102</v>
      </c>
      <c r="B27" s="100" t="s">
        <v>110</v>
      </c>
      <c r="C27" s="87">
        <v>44.17</v>
      </c>
      <c r="D27" s="87">
        <v>44.17</v>
      </c>
      <c r="E27" s="87">
        <v>44.17</v>
      </c>
      <c r="F27" s="87"/>
      <c r="G27" s="87"/>
    </row>
    <row r="28" ht="18" customHeight="1" spans="1:7">
      <c r="A28" s="100">
        <v>2210201</v>
      </c>
      <c r="B28" s="100" t="s">
        <v>111</v>
      </c>
      <c r="C28" s="87">
        <v>44.17</v>
      </c>
      <c r="D28" s="87">
        <v>44.17</v>
      </c>
      <c r="E28" s="87">
        <v>44.17</v>
      </c>
      <c r="F28" s="87"/>
      <c r="G28" s="87"/>
    </row>
    <row r="29" ht="15" customHeight="1" spans="1:7">
      <c r="A29" s="101" t="s">
        <v>60</v>
      </c>
      <c r="B29" s="101"/>
      <c r="C29" s="87">
        <v>1115.89</v>
      </c>
      <c r="D29" s="87">
        <v>662.04</v>
      </c>
      <c r="E29" s="87">
        <v>638.7</v>
      </c>
      <c r="F29" s="87">
        <v>23.34</v>
      </c>
      <c r="G29" s="87">
        <v>453.85</v>
      </c>
    </row>
    <row r="30" spans="1:7">
      <c r="A30" s="102" t="s">
        <v>148</v>
      </c>
      <c r="B30" s="103"/>
      <c r="C30" s="103"/>
      <c r="D30" s="103"/>
      <c r="E30" s="103"/>
      <c r="F30" s="103"/>
      <c r="G30" s="103"/>
    </row>
  </sheetData>
  <mergeCells count="9">
    <mergeCell ref="A1:G1"/>
    <mergeCell ref="A2:G2"/>
    <mergeCell ref="B3:C3"/>
    <mergeCell ref="D4:F4"/>
    <mergeCell ref="A29:B29"/>
    <mergeCell ref="A4:A5"/>
    <mergeCell ref="B4:B5"/>
    <mergeCell ref="C4:C5"/>
    <mergeCell ref="G4:G5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B3" sqref="B3:C3"/>
    </sheetView>
  </sheetViews>
  <sheetFormatPr defaultColWidth="10" defaultRowHeight="13.5" outlineLevelCol="4"/>
  <cols>
    <col min="1" max="1" width="10.625" customWidth="1"/>
    <col min="2" max="2" width="20.5166666666667" customWidth="1"/>
    <col min="3" max="5" width="15.3916666666667" customWidth="1"/>
  </cols>
  <sheetData>
    <row r="1" ht="14.3" customHeight="1" spans="1:5">
      <c r="A1" s="27" t="s">
        <v>149</v>
      </c>
      <c r="B1" s="27"/>
      <c r="C1" s="27"/>
      <c r="D1" s="27"/>
      <c r="E1" s="27"/>
    </row>
    <row r="2" ht="28.45" customHeight="1" spans="1:5">
      <c r="A2" s="28" t="s">
        <v>150</v>
      </c>
      <c r="B2" s="28"/>
      <c r="C2" s="28"/>
      <c r="D2" s="28"/>
      <c r="E2" s="28"/>
    </row>
    <row r="3" ht="16.5" customHeight="1" spans="1:5">
      <c r="A3" s="27" t="s">
        <v>2</v>
      </c>
      <c r="B3" s="75" t="s">
        <v>3</v>
      </c>
      <c r="C3" s="75"/>
      <c r="D3" s="29"/>
      <c r="E3" s="27" t="s">
        <v>4</v>
      </c>
    </row>
    <row r="4" ht="20" customHeight="1" spans="1:5">
      <c r="A4" s="71" t="s">
        <v>151</v>
      </c>
      <c r="B4" s="71"/>
      <c r="C4" s="71" t="s">
        <v>152</v>
      </c>
      <c r="D4" s="71"/>
      <c r="E4" s="71"/>
    </row>
    <row r="5" ht="16.5" customHeight="1" spans="1:5">
      <c r="A5" s="84" t="s">
        <v>82</v>
      </c>
      <c r="B5" s="84" t="s">
        <v>83</v>
      </c>
      <c r="C5" s="84" t="s">
        <v>60</v>
      </c>
      <c r="D5" s="84" t="s">
        <v>146</v>
      </c>
      <c r="E5" s="84" t="s">
        <v>147</v>
      </c>
    </row>
    <row r="6" ht="16.5" customHeight="1" spans="1:5">
      <c r="A6" s="85">
        <v>301</v>
      </c>
      <c r="B6" s="85" t="s">
        <v>153</v>
      </c>
      <c r="C6" s="86">
        <v>185.7</v>
      </c>
      <c r="D6" s="86">
        <v>185.7</v>
      </c>
      <c r="E6" s="86" t="s">
        <v>154</v>
      </c>
    </row>
    <row r="7" ht="18" customHeight="1" spans="1:5">
      <c r="A7" s="85">
        <v>30101</v>
      </c>
      <c r="B7" s="85" t="s">
        <v>155</v>
      </c>
      <c r="C7" s="87">
        <v>85.82</v>
      </c>
      <c r="D7" s="87">
        <v>85.82</v>
      </c>
      <c r="E7" s="86" t="s">
        <v>154</v>
      </c>
    </row>
    <row r="8" ht="20" customHeight="1" spans="1:5">
      <c r="A8" s="85">
        <v>30102</v>
      </c>
      <c r="B8" s="85" t="s">
        <v>156</v>
      </c>
      <c r="C8" s="87">
        <v>19.83</v>
      </c>
      <c r="D8" s="87">
        <v>19.83</v>
      </c>
      <c r="E8" s="86" t="s">
        <v>154</v>
      </c>
    </row>
    <row r="9" ht="18" customHeight="1" spans="1:5">
      <c r="A9" s="85">
        <v>30103</v>
      </c>
      <c r="B9" s="85" t="s">
        <v>157</v>
      </c>
      <c r="C9" s="86">
        <v>15.44</v>
      </c>
      <c r="D9" s="86">
        <v>15.44</v>
      </c>
      <c r="E9" s="86" t="s">
        <v>154</v>
      </c>
    </row>
    <row r="10" ht="21" customHeight="1" spans="1:5">
      <c r="A10" s="85">
        <v>30107</v>
      </c>
      <c r="B10" s="85" t="s">
        <v>158</v>
      </c>
      <c r="C10" s="86">
        <v>4.75</v>
      </c>
      <c r="D10" s="86">
        <v>4.75</v>
      </c>
      <c r="E10" s="86"/>
    </row>
    <row r="11" ht="29" customHeight="1" spans="1:5">
      <c r="A11" s="85">
        <v>30108</v>
      </c>
      <c r="B11" s="85" t="s">
        <v>159</v>
      </c>
      <c r="C11" s="86">
        <v>17.66</v>
      </c>
      <c r="D11" s="86">
        <v>17.66</v>
      </c>
      <c r="E11" s="86" t="s">
        <v>154</v>
      </c>
    </row>
    <row r="12" ht="20" customHeight="1" spans="1:5">
      <c r="A12" s="85">
        <v>30110</v>
      </c>
      <c r="B12" s="85" t="s">
        <v>160</v>
      </c>
      <c r="C12" s="86">
        <v>8.83</v>
      </c>
      <c r="D12" s="86">
        <v>8.83</v>
      </c>
      <c r="E12" s="86" t="s">
        <v>154</v>
      </c>
    </row>
    <row r="13" ht="16.5" customHeight="1" spans="1:5">
      <c r="A13" s="85">
        <v>30112</v>
      </c>
      <c r="B13" s="85" t="s">
        <v>161</v>
      </c>
      <c r="C13" s="88">
        <v>0.22</v>
      </c>
      <c r="D13" s="88">
        <v>0.22</v>
      </c>
      <c r="E13" s="86" t="s">
        <v>154</v>
      </c>
    </row>
    <row r="14" ht="16.5" customHeight="1" spans="1:5">
      <c r="A14" s="85">
        <v>30113</v>
      </c>
      <c r="B14" s="85" t="s">
        <v>111</v>
      </c>
      <c r="C14" s="86">
        <v>13.25</v>
      </c>
      <c r="D14" s="86">
        <v>13.25</v>
      </c>
      <c r="E14" s="86" t="s">
        <v>154</v>
      </c>
    </row>
    <row r="15" ht="16.5" customHeight="1" spans="1:5">
      <c r="A15" s="85">
        <v>30199</v>
      </c>
      <c r="B15" s="85" t="s">
        <v>162</v>
      </c>
      <c r="C15" s="86">
        <v>17.44</v>
      </c>
      <c r="D15" s="86">
        <v>17.44</v>
      </c>
      <c r="E15" s="86"/>
    </row>
    <row r="16" ht="16.5" customHeight="1" spans="1:5">
      <c r="A16" s="85">
        <v>302</v>
      </c>
      <c r="B16" s="85" t="s">
        <v>163</v>
      </c>
      <c r="C16" s="86">
        <v>11.03</v>
      </c>
      <c r="D16" s="86" t="s">
        <v>154</v>
      </c>
      <c r="E16" s="86">
        <v>11.03</v>
      </c>
    </row>
    <row r="17" ht="16.5" customHeight="1" spans="1:5">
      <c r="A17" s="85">
        <v>30201</v>
      </c>
      <c r="B17" s="85" t="s">
        <v>164</v>
      </c>
      <c r="C17" s="86">
        <v>8.41</v>
      </c>
      <c r="D17" s="86" t="s">
        <v>154</v>
      </c>
      <c r="E17" s="86">
        <v>8.41</v>
      </c>
    </row>
    <row r="18" ht="16.5" customHeight="1" spans="1:5">
      <c r="A18" s="85">
        <v>30229</v>
      </c>
      <c r="B18" s="89" t="s">
        <v>165</v>
      </c>
      <c r="C18" s="86">
        <v>2.62</v>
      </c>
      <c r="D18" s="86" t="s">
        <v>154</v>
      </c>
      <c r="E18" s="86">
        <v>2.62</v>
      </c>
    </row>
    <row r="19" ht="16.5" customHeight="1" spans="1:5">
      <c r="A19" s="90">
        <v>303</v>
      </c>
      <c r="B19" s="89" t="s">
        <v>166</v>
      </c>
      <c r="C19" s="86">
        <v>2.46</v>
      </c>
      <c r="D19" s="86">
        <v>2.46</v>
      </c>
      <c r="E19" s="86"/>
    </row>
    <row r="20" ht="18" customHeight="1" spans="1:5">
      <c r="A20" s="90">
        <v>30304</v>
      </c>
      <c r="B20" s="89" t="s">
        <v>167</v>
      </c>
      <c r="C20" s="86">
        <v>2.46</v>
      </c>
      <c r="D20" s="86">
        <v>2.46</v>
      </c>
      <c r="E20" s="86"/>
    </row>
    <row r="21" ht="16.5" customHeight="1" spans="1:5">
      <c r="A21" s="90"/>
      <c r="B21" s="89" t="s">
        <v>60</v>
      </c>
      <c r="C21" s="86">
        <v>196.73</v>
      </c>
      <c r="D21" s="86">
        <v>185.7</v>
      </c>
      <c r="E21" s="86">
        <v>11.03</v>
      </c>
    </row>
  </sheetData>
  <mergeCells count="5">
    <mergeCell ref="A1:E1"/>
    <mergeCell ref="A2:E2"/>
    <mergeCell ref="B3:C3"/>
    <mergeCell ref="A4:B4"/>
    <mergeCell ref="C4:E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1"/>
  <sheetViews>
    <sheetView tabSelected="1" zoomScale="90" zoomScaleNormal="90" workbookViewId="0">
      <pane ySplit="6" topLeftCell="A7" activePane="bottomLeft" state="frozen"/>
      <selection/>
      <selection pane="bottomLeft" activeCell="A9" sqref="A9:A21"/>
    </sheetView>
  </sheetViews>
  <sheetFormatPr defaultColWidth="10" defaultRowHeight="13.5"/>
  <cols>
    <col min="1" max="2" width="4.1" style="1" customWidth="1"/>
    <col min="3" max="3" width="13.475" style="1" customWidth="1"/>
    <col min="4" max="5" width="5.14166666666667" style="1" customWidth="1"/>
    <col min="6" max="6" width="12.775" style="1" customWidth="1"/>
    <col min="7" max="10" width="10.25" style="1" customWidth="1"/>
    <col min="11" max="11" width="8.46666666666667" style="1" customWidth="1"/>
    <col min="12" max="12" width="9.58333333333333" style="1" customWidth="1"/>
    <col min="13" max="13" width="9.44166666666667" style="1" customWidth="1"/>
    <col min="14" max="14" width="6.94166666666667" style="1" customWidth="1"/>
    <col min="15" max="15" width="8.33333333333333" style="1" customWidth="1"/>
    <col min="16" max="16" width="7.35833333333333" style="1" customWidth="1"/>
    <col min="17" max="17" width="10.25" style="1" customWidth="1"/>
    <col min="18" max="18" width="6.65833333333333" style="1" customWidth="1"/>
    <col min="19" max="19" width="6.66666666666667" style="1" customWidth="1"/>
    <col min="20" max="20" width="8.19166666666667" style="1" customWidth="1"/>
    <col min="21" max="21" width="8.475" style="1" customWidth="1"/>
    <col min="22" max="22" width="10.25" style="1" customWidth="1"/>
    <col min="23" max="23" width="9.025" style="1" customWidth="1"/>
    <col min="24" max="24" width="10.25" style="1" customWidth="1"/>
    <col min="25" max="25" width="9.76666666666667" style="1" customWidth="1"/>
    <col min="26" max="16384" width="10" style="1"/>
  </cols>
  <sheetData>
    <row r="1" ht="14.3" customHeight="1" spans="1:24">
      <c r="A1" s="73" t="s">
        <v>168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ht="28.45" customHeight="1" spans="1:24">
      <c r="A2" s="19" t="s">
        <v>169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ht="14.25" customHeight="1" spans="1:24">
      <c r="A3" s="74" t="s">
        <v>170</v>
      </c>
      <c r="B3" s="74"/>
      <c r="C3" s="74"/>
      <c r="D3" s="75" t="s">
        <v>3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4" t="s">
        <v>4</v>
      </c>
    </row>
    <row r="4" ht="14.25" customHeight="1" spans="1:24">
      <c r="A4" s="21" t="s">
        <v>171</v>
      </c>
      <c r="B4" s="21"/>
      <c r="C4" s="21"/>
      <c r="D4" s="21" t="s">
        <v>172</v>
      </c>
      <c r="E4" s="21"/>
      <c r="F4" s="21"/>
      <c r="G4" s="21" t="s">
        <v>58</v>
      </c>
      <c r="H4" s="21" t="s">
        <v>59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 t="s">
        <v>50</v>
      </c>
      <c r="T4" s="21"/>
      <c r="U4" s="21"/>
      <c r="V4" s="21"/>
      <c r="W4" s="21"/>
      <c r="X4" s="21"/>
    </row>
    <row r="5" ht="14.25" customHeight="1" spans="1:24">
      <c r="A5" s="21"/>
      <c r="B5" s="21"/>
      <c r="C5" s="21"/>
      <c r="D5" s="21"/>
      <c r="E5" s="21"/>
      <c r="F5" s="21"/>
      <c r="G5" s="21"/>
      <c r="H5" s="21" t="s">
        <v>60</v>
      </c>
      <c r="I5" s="21" t="s">
        <v>61</v>
      </c>
      <c r="J5" s="21"/>
      <c r="K5" s="21" t="s">
        <v>117</v>
      </c>
      <c r="L5" s="21" t="s">
        <v>63</v>
      </c>
      <c r="M5" s="21" t="s">
        <v>173</v>
      </c>
      <c r="N5" s="21" t="s">
        <v>65</v>
      </c>
      <c r="O5" s="21" t="s">
        <v>66</v>
      </c>
      <c r="P5" s="21" t="s">
        <v>67</v>
      </c>
      <c r="Q5" s="21" t="s">
        <v>68</v>
      </c>
      <c r="R5" s="21" t="s">
        <v>69</v>
      </c>
      <c r="S5" s="21" t="s">
        <v>118</v>
      </c>
      <c r="T5" s="21" t="s">
        <v>61</v>
      </c>
      <c r="U5" s="21" t="s">
        <v>117</v>
      </c>
      <c r="V5" s="21" t="s">
        <v>63</v>
      </c>
      <c r="W5" s="21" t="s">
        <v>64</v>
      </c>
      <c r="X5" s="21" t="s">
        <v>70</v>
      </c>
    </row>
    <row r="6" ht="22.75" customHeight="1" spans="1:24">
      <c r="A6" s="21" t="s">
        <v>174</v>
      </c>
      <c r="B6" s="21" t="s">
        <v>175</v>
      </c>
      <c r="C6" s="21" t="s">
        <v>83</v>
      </c>
      <c r="D6" s="21" t="s">
        <v>174</v>
      </c>
      <c r="E6" s="21" t="s">
        <v>175</v>
      </c>
      <c r="F6" s="21" t="s">
        <v>83</v>
      </c>
      <c r="G6" s="21"/>
      <c r="H6" s="21"/>
      <c r="I6" s="21" t="s">
        <v>118</v>
      </c>
      <c r="J6" s="21" t="s">
        <v>119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ht="28" customHeight="1" spans="1:24">
      <c r="A7" s="21"/>
      <c r="B7" s="21"/>
      <c r="C7" s="76" t="s">
        <v>60</v>
      </c>
      <c r="D7" s="76"/>
      <c r="E7" s="21"/>
      <c r="F7" s="77"/>
      <c r="G7" s="77">
        <v>1115.89</v>
      </c>
      <c r="H7" s="78">
        <v>1115.89</v>
      </c>
      <c r="I7" s="77">
        <v>1115.89</v>
      </c>
      <c r="J7" s="77">
        <v>1115.89</v>
      </c>
      <c r="K7" s="77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</row>
    <row r="8" ht="27" customHeight="1" spans="1:24">
      <c r="A8" s="21">
        <v>208</v>
      </c>
      <c r="B8" s="79" t="s">
        <v>176</v>
      </c>
      <c r="C8" s="80" t="s">
        <v>3</v>
      </c>
      <c r="D8" s="32"/>
      <c r="E8" s="81"/>
      <c r="F8" s="77"/>
      <c r="G8" s="77">
        <v>1115.89</v>
      </c>
      <c r="H8" s="78">
        <v>1115.89</v>
      </c>
      <c r="I8" s="77">
        <v>1115.89</v>
      </c>
      <c r="J8" s="77">
        <v>1115.89</v>
      </c>
      <c r="K8" s="77"/>
      <c r="L8" s="21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</row>
    <row r="9" ht="30" customHeight="1" spans="1:24">
      <c r="A9" s="21"/>
      <c r="B9" s="76"/>
      <c r="C9" s="80" t="s">
        <v>177</v>
      </c>
      <c r="D9" s="82"/>
      <c r="E9" s="21"/>
      <c r="F9" s="21" t="s">
        <v>178</v>
      </c>
      <c r="G9" s="77">
        <v>37.27</v>
      </c>
      <c r="H9" s="77">
        <v>37.27</v>
      </c>
      <c r="I9" s="77">
        <v>37.27</v>
      </c>
      <c r="J9" s="77">
        <v>37.27</v>
      </c>
      <c r="K9" s="77"/>
      <c r="L9" s="21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</row>
    <row r="10" ht="30" customHeight="1" spans="1:24">
      <c r="A10" s="21"/>
      <c r="B10" s="83"/>
      <c r="C10" s="80" t="s">
        <v>179</v>
      </c>
      <c r="D10" s="21"/>
      <c r="E10" s="21"/>
      <c r="F10" s="21" t="s">
        <v>178</v>
      </c>
      <c r="G10" s="77">
        <v>20.95</v>
      </c>
      <c r="H10" s="77">
        <v>20.95</v>
      </c>
      <c r="I10" s="77">
        <v>20.95</v>
      </c>
      <c r="J10" s="77">
        <v>20.95</v>
      </c>
      <c r="K10" s="77"/>
      <c r="L10" s="21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ht="30" customHeight="1" spans="1:24">
      <c r="A11" s="21"/>
      <c r="B11" s="83"/>
      <c r="C11" s="80" t="s">
        <v>158</v>
      </c>
      <c r="D11" s="21"/>
      <c r="E11" s="21"/>
      <c r="F11" s="21" t="s">
        <v>178</v>
      </c>
      <c r="G11" s="77">
        <v>74.53</v>
      </c>
      <c r="H11" s="77">
        <v>74.53</v>
      </c>
      <c r="I11" s="77">
        <v>74.53</v>
      </c>
      <c r="J11" s="77">
        <v>74.53</v>
      </c>
      <c r="K11" s="77"/>
      <c r="L11" s="21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</row>
    <row r="12" ht="30" customHeight="1" spans="1:24">
      <c r="A12" s="21"/>
      <c r="B12" s="83"/>
      <c r="C12" s="80" t="s">
        <v>180</v>
      </c>
      <c r="D12" s="21"/>
      <c r="E12" s="21"/>
      <c r="F12" s="21" t="s">
        <v>181</v>
      </c>
      <c r="G12" s="77">
        <v>2.25</v>
      </c>
      <c r="H12" s="77">
        <v>2.25</v>
      </c>
      <c r="I12" s="77">
        <v>2.25</v>
      </c>
      <c r="J12" s="77">
        <v>2.25</v>
      </c>
      <c r="K12" s="77"/>
      <c r="L12" s="21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</row>
    <row r="13" ht="30" customHeight="1" spans="1:24">
      <c r="A13" s="21"/>
      <c r="B13" s="83"/>
      <c r="C13" s="80" t="s">
        <v>182</v>
      </c>
      <c r="D13" s="21"/>
      <c r="E13" s="21"/>
      <c r="F13" s="21" t="s">
        <v>178</v>
      </c>
      <c r="G13" s="77">
        <v>332.62</v>
      </c>
      <c r="H13" s="77">
        <v>332.62</v>
      </c>
      <c r="I13" s="77">
        <v>332.62</v>
      </c>
      <c r="J13" s="77">
        <v>332.62</v>
      </c>
      <c r="K13" s="77"/>
      <c r="L13" s="21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</row>
    <row r="14" ht="30" customHeight="1" spans="1:24">
      <c r="A14" s="21"/>
      <c r="B14" s="83"/>
      <c r="C14" s="80" t="s">
        <v>162</v>
      </c>
      <c r="D14" s="21"/>
      <c r="E14" s="21"/>
      <c r="F14" s="21" t="s">
        <v>178</v>
      </c>
      <c r="G14" s="77">
        <v>34.47</v>
      </c>
      <c r="H14" s="77">
        <v>34.47</v>
      </c>
      <c r="I14" s="77">
        <v>34.47</v>
      </c>
      <c r="J14" s="77">
        <v>34.47</v>
      </c>
      <c r="K14" s="77"/>
      <c r="L14" s="21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</row>
    <row r="15" ht="30" customHeight="1" spans="1:24">
      <c r="A15" s="21"/>
      <c r="B15" s="83"/>
      <c r="C15" s="80" t="s">
        <v>183</v>
      </c>
      <c r="D15" s="21"/>
      <c r="E15" s="21"/>
      <c r="F15" s="21" t="s">
        <v>181</v>
      </c>
      <c r="G15" s="78">
        <v>58.89</v>
      </c>
      <c r="H15" s="78">
        <v>58.89</v>
      </c>
      <c r="I15" s="78">
        <v>58.89</v>
      </c>
      <c r="J15" s="78">
        <v>58.89</v>
      </c>
      <c r="K15" s="77"/>
      <c r="L15" s="21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</row>
    <row r="16" ht="30" customHeight="1" spans="1:24">
      <c r="A16" s="21"/>
      <c r="B16" s="83"/>
      <c r="C16" s="80" t="s">
        <v>184</v>
      </c>
      <c r="D16" s="21"/>
      <c r="E16" s="21"/>
      <c r="F16" s="21" t="s">
        <v>181</v>
      </c>
      <c r="G16" s="78">
        <v>29.45</v>
      </c>
      <c r="H16" s="78">
        <v>29.45</v>
      </c>
      <c r="I16" s="78">
        <v>29.45</v>
      </c>
      <c r="J16" s="78">
        <v>29.45</v>
      </c>
      <c r="K16" s="77"/>
      <c r="L16" s="21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</row>
    <row r="17" ht="30" customHeight="1" spans="1:24">
      <c r="A17" s="21"/>
      <c r="B17" s="83"/>
      <c r="C17" s="80" t="s">
        <v>111</v>
      </c>
      <c r="D17" s="21"/>
      <c r="E17" s="21"/>
      <c r="F17" s="21" t="s">
        <v>111</v>
      </c>
      <c r="G17" s="78">
        <v>44.17</v>
      </c>
      <c r="H17" s="78">
        <v>44.17</v>
      </c>
      <c r="I17" s="78">
        <v>44.17</v>
      </c>
      <c r="J17" s="78">
        <v>44.17</v>
      </c>
      <c r="K17" s="77"/>
      <c r="L17" s="21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</row>
    <row r="18" ht="30" customHeight="1" spans="1:24">
      <c r="A18" s="21"/>
      <c r="B18" s="83"/>
      <c r="C18" s="80" t="s">
        <v>164</v>
      </c>
      <c r="D18" s="21"/>
      <c r="E18" s="21"/>
      <c r="F18" s="21" t="s">
        <v>185</v>
      </c>
      <c r="G18" s="78">
        <v>14.59</v>
      </c>
      <c r="H18" s="78">
        <v>14.59</v>
      </c>
      <c r="I18" s="78">
        <v>14.59</v>
      </c>
      <c r="J18" s="78">
        <v>14.59</v>
      </c>
      <c r="K18" s="77"/>
      <c r="L18" s="21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</row>
    <row r="19" ht="30" customHeight="1" spans="1:24">
      <c r="A19" s="21"/>
      <c r="B19" s="83"/>
      <c r="C19" s="80" t="s">
        <v>186</v>
      </c>
      <c r="D19" s="21"/>
      <c r="E19" s="21"/>
      <c r="F19" s="21" t="s">
        <v>185</v>
      </c>
      <c r="G19" s="78">
        <v>8.75</v>
      </c>
      <c r="H19" s="78">
        <v>8.75</v>
      </c>
      <c r="I19" s="78">
        <v>8.75</v>
      </c>
      <c r="J19" s="78">
        <v>8.75</v>
      </c>
      <c r="K19" s="77"/>
      <c r="L19" s="21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</row>
    <row r="20" ht="30" customHeight="1" spans="1:24">
      <c r="A20" s="21"/>
      <c r="B20" s="83"/>
      <c r="C20" s="80" t="s">
        <v>166</v>
      </c>
      <c r="D20" s="21"/>
      <c r="E20" s="21"/>
      <c r="F20" s="21" t="s">
        <v>167</v>
      </c>
      <c r="G20" s="78">
        <v>4.1</v>
      </c>
      <c r="H20" s="78">
        <v>4.1</v>
      </c>
      <c r="I20" s="78">
        <v>4.1</v>
      </c>
      <c r="J20" s="78">
        <v>4.1</v>
      </c>
      <c r="K20" s="77"/>
      <c r="L20" s="21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</row>
    <row r="21" ht="30" customHeight="1" spans="1:24">
      <c r="A21" s="21"/>
      <c r="B21" s="82"/>
      <c r="C21" s="80" t="s">
        <v>163</v>
      </c>
      <c r="D21" s="21"/>
      <c r="E21" s="21"/>
      <c r="F21" s="21" t="s">
        <v>187</v>
      </c>
      <c r="G21" s="77">
        <v>453.85</v>
      </c>
      <c r="H21" s="77">
        <v>453.85</v>
      </c>
      <c r="I21" s="77">
        <v>453.85</v>
      </c>
      <c r="J21" s="77">
        <v>453.85</v>
      </c>
      <c r="K21" s="80"/>
      <c r="L21" s="21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</row>
  </sheetData>
  <mergeCells count="27">
    <mergeCell ref="A1:X1"/>
    <mergeCell ref="A2:X2"/>
    <mergeCell ref="A3:C3"/>
    <mergeCell ref="D3:W3"/>
    <mergeCell ref="H4:R4"/>
    <mergeCell ref="S4:X4"/>
    <mergeCell ref="I5:J5"/>
    <mergeCell ref="A9:A21"/>
    <mergeCell ref="B9:B21"/>
    <mergeCell ref="G4:G6"/>
    <mergeCell ref="H5:H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4:C5"/>
    <mergeCell ref="D4:F5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C13" sqref="C13"/>
    </sheetView>
  </sheetViews>
  <sheetFormatPr defaultColWidth="10" defaultRowHeight="13.5" outlineLevelRow="5" outlineLevelCol="5"/>
  <cols>
    <col min="1" max="6" width="15.3916666666667" customWidth="1"/>
  </cols>
  <sheetData>
    <row r="1" ht="14.3" customHeight="1" spans="1:6">
      <c r="A1" s="27" t="s">
        <v>188</v>
      </c>
      <c r="B1" s="27"/>
      <c r="C1" s="27"/>
      <c r="D1" s="27"/>
      <c r="E1" s="27"/>
      <c r="F1" s="27"/>
    </row>
    <row r="2" ht="28.45" customHeight="1" spans="1:6">
      <c r="A2" s="28" t="s">
        <v>189</v>
      </c>
      <c r="B2" s="28"/>
      <c r="C2" s="28"/>
      <c r="D2" s="28"/>
      <c r="E2" s="28"/>
      <c r="F2" s="28"/>
    </row>
    <row r="3" ht="16.5" customHeight="1" spans="1:6">
      <c r="A3" s="68" t="s">
        <v>2</v>
      </c>
      <c r="B3" s="69" t="s">
        <v>3</v>
      </c>
      <c r="C3" s="69"/>
      <c r="D3" s="69"/>
      <c r="E3" s="70"/>
      <c r="F3" s="68" t="s">
        <v>4</v>
      </c>
    </row>
    <row r="4" ht="16.5" customHeight="1" spans="1:6">
      <c r="A4" s="71" t="s">
        <v>190</v>
      </c>
      <c r="B4" s="71" t="s">
        <v>191</v>
      </c>
      <c r="C4" s="71" t="s">
        <v>192</v>
      </c>
      <c r="D4" s="71"/>
      <c r="E4" s="71"/>
      <c r="F4" s="71" t="s">
        <v>193</v>
      </c>
    </row>
    <row r="5" ht="16.5" customHeight="1" spans="1:6">
      <c r="A5" s="71"/>
      <c r="B5" s="71"/>
      <c r="C5" s="71" t="s">
        <v>118</v>
      </c>
      <c r="D5" s="71" t="s">
        <v>194</v>
      </c>
      <c r="E5" s="71" t="s">
        <v>195</v>
      </c>
      <c r="F5" s="71"/>
    </row>
    <row r="6" s="67" customFormat="1" ht="16.5" customHeight="1" spans="1:6">
      <c r="A6" s="72">
        <v>16.94</v>
      </c>
      <c r="B6" s="72">
        <v>0</v>
      </c>
      <c r="C6" s="72">
        <v>0</v>
      </c>
      <c r="D6" s="72">
        <v>0</v>
      </c>
      <c r="E6" s="72">
        <v>2.99</v>
      </c>
      <c r="F6" s="72">
        <v>13.95</v>
      </c>
    </row>
  </sheetData>
  <mergeCells count="7">
    <mergeCell ref="A1:F1"/>
    <mergeCell ref="A2:F2"/>
    <mergeCell ref="B3:D3"/>
    <mergeCell ref="C4:E4"/>
    <mergeCell ref="A4:A5"/>
    <mergeCell ref="B4:B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R32"/>
  <sheetViews>
    <sheetView workbookViewId="0">
      <pane ySplit="5" topLeftCell="A6" activePane="bottomLeft" state="frozen"/>
      <selection/>
      <selection pane="bottomLeft" activeCell="G13" sqref="G13"/>
    </sheetView>
  </sheetViews>
  <sheetFormatPr defaultColWidth="8.05833333333333" defaultRowHeight="11.25"/>
  <cols>
    <col min="1" max="1" width="6.10833333333333" style="36" customWidth="1"/>
    <col min="2" max="3" width="5.41666666666667" style="36" customWidth="1"/>
    <col min="4" max="4" width="15" style="36" customWidth="1"/>
    <col min="5" max="5" width="35.25" style="36" customWidth="1"/>
    <col min="6" max="6" width="15.275" style="36" customWidth="1"/>
    <col min="7" max="7" width="13.1916666666667" style="36" customWidth="1"/>
    <col min="8" max="9" width="12.0833333333333" style="36" customWidth="1"/>
    <col min="10" max="10" width="14.725" style="36" customWidth="1"/>
    <col min="11" max="11" width="13.475" style="36" customWidth="1"/>
    <col min="12" max="12" width="12.3583333333333" style="36" customWidth="1"/>
    <col min="13" max="13" width="12.9166666666667" style="36" customWidth="1"/>
    <col min="14" max="256" width="8.05833333333333" style="36" customWidth="1"/>
    <col min="257" max="16384" width="8.05833333333333" style="36"/>
  </cols>
  <sheetData>
    <row r="1" s="36" customFormat="1" ht="25.5" customHeight="1" spans="1:226">
      <c r="A1" s="40"/>
      <c r="B1" s="40"/>
      <c r="C1" s="41"/>
      <c r="D1" s="42"/>
      <c r="E1" s="43"/>
      <c r="F1" s="44"/>
      <c r="G1" s="44"/>
      <c r="H1" s="44"/>
      <c r="I1" s="64"/>
      <c r="J1" s="44"/>
      <c r="K1" s="44"/>
      <c r="L1" s="44"/>
      <c r="M1" s="65" t="s">
        <v>196</v>
      </c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</row>
    <row r="2" s="36" customFormat="1" ht="21.75" customHeight="1" spans="1:226">
      <c r="A2" s="45" t="s">
        <v>197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</row>
    <row r="3" s="36" customFormat="1" ht="25.5" customHeight="1" spans="1:226">
      <c r="A3" s="46" t="s">
        <v>198</v>
      </c>
      <c r="B3" s="46"/>
      <c r="C3" s="46"/>
      <c r="D3" s="46"/>
      <c r="E3" s="47"/>
      <c r="F3" s="44"/>
      <c r="G3" s="48"/>
      <c r="H3" s="48"/>
      <c r="I3" s="48"/>
      <c r="J3" s="48"/>
      <c r="K3" s="48"/>
      <c r="L3" s="48"/>
      <c r="M3" s="65" t="s">
        <v>4</v>
      </c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</row>
    <row r="4" s="37" customFormat="1" ht="25.5" customHeight="1" spans="1:226">
      <c r="A4" s="49" t="s">
        <v>82</v>
      </c>
      <c r="B4" s="49"/>
      <c r="C4" s="49"/>
      <c r="D4" s="50" t="s">
        <v>199</v>
      </c>
      <c r="E4" s="51" t="s">
        <v>200</v>
      </c>
      <c r="F4" s="51" t="s">
        <v>58</v>
      </c>
      <c r="G4" s="52" t="s">
        <v>84</v>
      </c>
      <c r="H4" s="52"/>
      <c r="I4" s="52"/>
      <c r="J4" s="52"/>
      <c r="K4" s="52" t="s">
        <v>85</v>
      </c>
      <c r="L4" s="52"/>
      <c r="M4" s="52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</row>
    <row r="5" s="37" customFormat="1" ht="31.5" customHeight="1" spans="1:226">
      <c r="A5" s="53" t="s">
        <v>201</v>
      </c>
      <c r="B5" s="54" t="s">
        <v>175</v>
      </c>
      <c r="C5" s="54" t="s">
        <v>202</v>
      </c>
      <c r="D5" s="51"/>
      <c r="E5" s="51"/>
      <c r="F5" s="51"/>
      <c r="G5" s="51" t="s">
        <v>118</v>
      </c>
      <c r="H5" s="51" t="s">
        <v>153</v>
      </c>
      <c r="I5" s="51" t="s">
        <v>147</v>
      </c>
      <c r="J5" s="51" t="s">
        <v>166</v>
      </c>
      <c r="K5" s="51" t="s">
        <v>118</v>
      </c>
      <c r="L5" s="51" t="s">
        <v>203</v>
      </c>
      <c r="M5" s="51" t="s">
        <v>204</v>
      </c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</row>
    <row r="6" s="37" customFormat="1" ht="20.25" customHeight="1" spans="1:226">
      <c r="A6" s="53"/>
      <c r="B6" s="54"/>
      <c r="C6" s="54"/>
      <c r="D6" s="55"/>
      <c r="E6" s="51"/>
      <c r="F6" s="55">
        <v>1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5">
        <v>8</v>
      </c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</row>
    <row r="7" s="38" customFormat="1" ht="27.75" customHeight="1" spans="1:226">
      <c r="A7" s="56"/>
      <c r="B7" s="56"/>
      <c r="C7" s="56"/>
      <c r="D7" s="56"/>
      <c r="E7" s="57"/>
      <c r="F7" s="58"/>
      <c r="G7" s="58"/>
      <c r="H7" s="58"/>
      <c r="I7" s="58"/>
      <c r="J7" s="58"/>
      <c r="K7" s="58"/>
      <c r="L7" s="58"/>
      <c r="M7" s="58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</row>
    <row r="8" s="39" customFormat="1" ht="27.75" customHeight="1" spans="1:226">
      <c r="A8" s="59"/>
      <c r="B8" s="59"/>
      <c r="C8" s="59"/>
      <c r="D8" s="59"/>
      <c r="E8" s="60"/>
      <c r="F8" s="61"/>
      <c r="G8" s="61"/>
      <c r="H8" s="61"/>
      <c r="I8" s="61"/>
      <c r="J8" s="61"/>
      <c r="K8" s="61"/>
      <c r="L8" s="61"/>
      <c r="M8" s="61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</row>
    <row r="9" s="39" customFormat="1" ht="27.6" customHeight="1" spans="1:226">
      <c r="A9" s="62" t="s">
        <v>205</v>
      </c>
      <c r="B9" s="62"/>
      <c r="C9" s="62"/>
      <c r="D9" s="62"/>
      <c r="E9" s="62"/>
      <c r="F9" s="62"/>
      <c r="G9" s="62"/>
      <c r="H9" s="62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</row>
    <row r="10" s="37" customFormat="1" ht="20.25" customHeight="1" spans="1:226">
      <c r="A10" s="39"/>
      <c r="B10" s="39"/>
      <c r="D10" s="39"/>
      <c r="E10" s="39"/>
      <c r="F10" s="39"/>
      <c r="G10" s="39"/>
      <c r="H10" s="39"/>
      <c r="I10" s="39"/>
      <c r="J10" s="39"/>
      <c r="L10" s="39"/>
      <c r="M10" s="39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</row>
    <row r="11" s="37" customFormat="1" ht="20.25" customHeight="1" spans="1:226">
      <c r="A11" s="39"/>
      <c r="B11" s="39"/>
      <c r="C11" s="39"/>
      <c r="D11" s="39"/>
      <c r="E11" s="39"/>
      <c r="F11" s="39"/>
      <c r="G11" s="39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</row>
    <row r="12" s="37" customFormat="1" ht="20.25" customHeight="1" spans="2:226">
      <c r="B12" s="39"/>
      <c r="C12" s="39"/>
      <c r="D12" s="39"/>
      <c r="E12" s="39"/>
      <c r="F12" s="39"/>
      <c r="G12" s="39"/>
      <c r="H12" s="39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</row>
    <row r="13" s="37" customFormat="1" ht="20.25" customHeight="1" spans="4:226">
      <c r="D13" s="39"/>
      <c r="E13" s="39"/>
      <c r="F13" s="39"/>
      <c r="G13" s="39"/>
      <c r="H13" s="39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</row>
    <row r="14" s="37" customFormat="1" ht="20.25" customHeight="1" spans="5:226">
      <c r="E14" s="39"/>
      <c r="G14" s="39"/>
      <c r="H14" s="39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</row>
    <row r="15" s="37" customFormat="1" ht="20.25" customHeight="1" spans="8:226">
      <c r="H15" s="39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</row>
    <row r="16" s="37" customFormat="1" ht="14.25" customHeight="1" spans="14:226"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</row>
    <row r="17" s="37" customFormat="1" ht="14.25" customHeight="1" spans="14:226"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</row>
    <row r="18" s="37" customFormat="1" ht="14.25" customHeight="1" spans="1:226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</row>
    <row r="19" s="37" customFormat="1" ht="14.25" customHeight="1" spans="1:226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</row>
    <row r="20" s="37" customFormat="1" ht="14.25" customHeight="1" spans="1:226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</row>
    <row r="21" s="37" customFormat="1" ht="14.25" customHeight="1" spans="1:226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</row>
    <row r="22" s="37" customFormat="1" ht="14.25" customHeight="1" spans="1:226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</row>
    <row r="23" s="37" customFormat="1" ht="14.25" customHeight="1" spans="1:226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</row>
    <row r="24" s="37" customFormat="1" ht="14.25" customHeight="1" spans="1:226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</row>
    <row r="25" s="37" customFormat="1" ht="14.25" customHeight="1" spans="1:226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</row>
    <row r="26" s="37" customFormat="1" ht="14.25" customHeight="1" spans="1:226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</row>
    <row r="27" s="37" customFormat="1" ht="14.25" customHeight="1" spans="1:226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</row>
    <row r="28" s="37" customFormat="1" ht="14.25" customHeight="1" spans="1:226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</row>
    <row r="29" s="37" customFormat="1" ht="14.25" customHeight="1" spans="1:226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</row>
    <row r="30" s="37" customFormat="1" ht="14.25" customHeight="1" spans="1:226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</row>
    <row r="31" s="37" customFormat="1" ht="14.25" customHeight="1" spans="1:226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</row>
    <row r="32" s="37" customFormat="1" ht="14.25" customHeight="1" spans="1:226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</row>
  </sheetData>
  <mergeCells count="6">
    <mergeCell ref="A2:M2"/>
    <mergeCell ref="A3:D3"/>
    <mergeCell ref="A9:H9"/>
    <mergeCell ref="D4:D5"/>
    <mergeCell ref="E4:E5"/>
    <mergeCell ref="F4:F5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1收支总表</vt:lpstr>
      <vt:lpstr>2收入总表</vt:lpstr>
      <vt:lpstr>3支出总表</vt:lpstr>
      <vt:lpstr>4财政拨款收支总表</vt:lpstr>
      <vt:lpstr>5一般公共预算支出</vt:lpstr>
      <vt:lpstr>6一般公共预算基本支出表</vt:lpstr>
      <vt:lpstr>7支出经济分类汇总表</vt:lpstr>
      <vt:lpstr>8一般公共预算“三公”经费支出表</vt:lpstr>
      <vt:lpstr>9政府性基金预算支出表</vt:lpstr>
      <vt:lpstr>10项目支出表.</vt:lpstr>
      <vt:lpstr>11本级部门（单位）整体绩效目标表</vt:lpstr>
      <vt:lpstr>12预算项目绩效目标表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崔崔</cp:lastModifiedBy>
  <dcterms:created xsi:type="dcterms:W3CDTF">2023-03-07T11:15:00Z</dcterms:created>
  <dcterms:modified xsi:type="dcterms:W3CDTF">2023-04-17T06:56:51Z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B6311050B840470D83098251D105E62E</vt:lpwstr>
  </property>
</Properties>
</file>